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7_Q1\WEB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<sst xmlns="http://schemas.openxmlformats.org/spreadsheetml/2006/main" count="442" uniqueCount="205">
  <si>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</si>
  <si>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</si>
  <si>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</si>
  <si>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</si>
  <si>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</si>
  <si>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</si>
  <si>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</si>
  <si>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</si>
  <si>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</si>
  <si>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</si>
  <si>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</si>
  <si>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</si>
  <si>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</si>
  <si>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</si>
  <si>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</si>
  <si>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</si>
  <si>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</si>
  <si>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</si>
  <si>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</si>
  <si>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</si>
  <si>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</si>
  <si>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</si>
  <si>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</si>
  <si>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</si>
  <si>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</si>
  <si>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</si>
  <si>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</si>
  <si>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</si>
  <si>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</si>
  <si>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</si>
  <si>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</si>
  <si>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</si>
  <si>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</si>
  <si>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</si>
  <si>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</si>
  <si>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</si>
  <si>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</si>
  <si>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</si>
  <si>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</si>
  <si>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</si>
  <si>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</si>
  <si>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</si>
  <si>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</si>
  <si>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</si>
  <si>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</si>
  <si>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</si>
  <si>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</si>
  <si>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</si>
  <si>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</si>
  <si>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</si>
  <si>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</si>
  <si>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</si>
  <si>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</si>
  <si>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</si>
  <si>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</si>
  <si>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</si>
  <si>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</si>
  <si>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</si>
  <si>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</si>
  <si>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</si>
  <si>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</si>
  <si>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</si>
  <si>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</si>
  <si>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</si>
  <si>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</si>
  <si>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</si>
  <si>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</si>
  <si>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</si>
  <si>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</si>
  <si>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</si>
  <si>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</si>
  <si>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</si>
  <si>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</si>
  <si>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</si>
  <si>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</si>
  <si>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</si>
  <si>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</si>
  <si>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</si>
  <si>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</si>
  <si>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</si>
  <si>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</si>
  <si>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</si>
  <si>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</si>
  <si>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</si>
  <si>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</si>
  <si>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</si>
  <si>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</si>
  <si>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</si>
  <si>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</si>
  <si>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</si>
  <si>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</si>
  <si>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</si>
  <si>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</si>
  <si>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</si>
  <si>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</si>
  <si>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</si>
  <si>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</si>
  <si>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</si>
  <si>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</si>
  <si>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</si>
  <si>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</si>
  <si>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</si>
  <si>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</si>
  <si>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</si>
  <si>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</si>
  <si>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</si>
  <si>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</si>
  <si>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</si>
  <si>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</si>
  <si>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</si>
  <si>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</si>
  <si>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</si>
  <si>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</si>
  <si>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</si>
  <si>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</si>
  <si>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</si>
  <si>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</si>
  <si>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</si>
  <si>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</si>
  <si>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</si>
  <si>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</si>
  <si>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</si>
  <si>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</si>
  <si>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</si>
  <si>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</si>
  <si>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</si>
  <si>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</si>
  <si>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</si>
  <si>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</si>
  <si>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</si>
  <si>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</si>
  <si>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</si>
  <si>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</si>
  <si>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</si>
  <si>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</si>
  <si>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</si>
  <si>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</si>
  <si>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</si>
  <si>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</si>
  <si>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</si>
  <si>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</si>
  <si>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</si>
  <si>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</si>
  <si>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</si>
  <si>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</si>
  <si>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</si>
  <si>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</si>
  <si>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</si>
  <si>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</si>
  <si>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</si>
  <si>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</si>
  <si>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</si>
  <si>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</si>
  <si>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</si>
  <si>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</si>
  <si>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</si>
  <si>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</si>
  <si>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</si>
  <si>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</si>
  <si>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</si>
  <si>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</si>
  <si>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</si>
  <si>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</si>
  <si>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</si>
  <si>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</si>
  <si>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</si>
  <si>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</si>
  <si>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</si>
  <si>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</si>
  <si>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</si>
  <si>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</si>
  <si>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</si>
  <si>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</si>
  <si>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</si>
  <si>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</si>
  <si>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</si>
  <si>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</si>
  <si>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</si>
  <si>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</si>
  <si>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</si>
  <si>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</si>
  <si>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</si>
  <si>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</si>
  <si>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</si>
  <si>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</si>
  <si>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</si>
  <si>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</si>
  <si>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</si>
  <si>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</si>
  <si>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</si>
  <si>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</si>
  <si>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</si>
  <si>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</si>
  <si>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</si>
  <si>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</si>
  <si>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</si>
  <si>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</si>
  <si>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</si>
  <si>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</si>
  <si>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</si>
  <si>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</si>
  <si>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Dönem:2016/12, Son güncelleme:2/13/2017</t>
  </si>
  <si>
    <t>Kar Zarar (milyon TL), Dönem:2016/12, Son güncelleme:2/13/2017</t>
  </si>
  <si>
    <t>31.03.2017</t>
  </si>
  <si>
    <t>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</si>
</sst>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J15" sqref="J15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201</v>
      </c>
      <c r="D1" s="5" t="s">
        <v>203</v>
      </c>
      <c r="E1" s="5" t="s">
        <v>204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1879.932</v>
      </c>
      <c r="E2" s="3">
        <v>1772.8140000000001</v>
      </c>
      <c r="F2" s="7">
        <f>(D2-E2)/E2</f>
        <v>6.0422582402891639E-2</v>
      </c>
    </row>
    <row r="3" spans="1:6" x14ac:dyDescent="0.25">
      <c r="A3" s="1" t="s">
        <v>0</v>
      </c>
      <c r="B3" s="2">
        <v>2</v>
      </c>
      <c r="C3" s="1" t="s">
        <v>2</v>
      </c>
      <c r="D3" s="3">
        <v>108.646</v>
      </c>
      <c r="E3" s="3">
        <v>65.498000000000005</v>
      </c>
      <c r="F3" s="7">
        <f t="shared" ref="F3:F64" si="0">(D3-E3)/E3</f>
        <v>0.65876820666279878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108.646</v>
      </c>
      <c r="E6" s="3">
        <v>65.498000000000005</v>
      </c>
      <c r="F6" s="7">
        <f t="shared" si="0"/>
        <v>0.65876820666279878</v>
      </c>
    </row>
    <row r="7" spans="1:6" x14ac:dyDescent="0.25">
      <c r="A7" s="1" t="s">
        <v>0</v>
      </c>
      <c r="B7" s="2">
        <v>6</v>
      </c>
      <c r="C7" s="1" t="s">
        <v>6</v>
      </c>
      <c r="D7" s="3">
        <v>1552.7639999999999</v>
      </c>
      <c r="E7" s="3">
        <v>1298.8530000000001</v>
      </c>
      <c r="F7" s="7">
        <f t="shared" si="0"/>
        <v>0.1954886349725487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27535.739000000001</v>
      </c>
      <c r="E18" s="3">
        <v>23802.064999999999</v>
      </c>
      <c r="F18" s="7">
        <f t="shared" si="0"/>
        <v>0.15686344861254697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13316.401</v>
      </c>
      <c r="E19" s="3">
        <v>10236.56</v>
      </c>
      <c r="F19" s="7">
        <f t="shared" si="0"/>
        <v>0.30086679509522735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14219.338</v>
      </c>
      <c r="E21" s="3">
        <v>13565.504999999999</v>
      </c>
      <c r="F21" s="7">
        <f t="shared" si="0"/>
        <v>4.8198205669453556E-2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162.34700000000001</v>
      </c>
      <c r="E29" s="3">
        <v>47.110999999999997</v>
      </c>
      <c r="F29" s="7">
        <f t="shared" si="0"/>
        <v>2.4460529388041015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531.03099999999995</v>
      </c>
      <c r="E30" s="3">
        <v>381.19099999999997</v>
      </c>
      <c r="F30" s="7">
        <f t="shared" si="0"/>
        <v>0.39308378214595829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990.23299999999995</v>
      </c>
      <c r="E32" s="3">
        <v>759.42499999999995</v>
      </c>
      <c r="F32" s="7">
        <f t="shared" si="0"/>
        <v>0.30392467985647037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459.202</v>
      </c>
      <c r="E34" s="3">
        <v>378.23399999999998</v>
      </c>
      <c r="F34" s="7">
        <f t="shared" si="0"/>
        <v>0.21406853958131744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212.69800000000001</v>
      </c>
      <c r="E35" s="3">
        <v>21.562000000000001</v>
      </c>
      <c r="F35" s="7">
        <f t="shared" si="0"/>
        <v>8.8644838141174276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212.69800000000001</v>
      </c>
      <c r="E37" s="3">
        <v>21.562000000000001</v>
      </c>
      <c r="F37" s="7">
        <f t="shared" si="0"/>
        <v>8.8644838141174276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18.550999999999998</v>
      </c>
      <c r="E43" s="3">
        <v>17.52</v>
      </c>
      <c r="F43" s="7">
        <f t="shared" si="0"/>
        <v>5.8847031963470256E-2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83.289000000000001</v>
      </c>
      <c r="E44" s="3">
        <v>82.863</v>
      </c>
      <c r="F44" s="7">
        <f t="shared" si="0"/>
        <v>5.1410158937040887E-3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83.289000000000001</v>
      </c>
      <c r="E46" s="3">
        <v>82.863</v>
      </c>
      <c r="F46" s="7">
        <f t="shared" si="0"/>
        <v>5.1410158937040887E-3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99.293999999999997</v>
      </c>
      <c r="E47" s="3">
        <v>101.4</v>
      </c>
      <c r="F47" s="7">
        <f t="shared" si="0"/>
        <v>-2.0769230769230856E-2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36.651000000000003</v>
      </c>
      <c r="E48" s="3">
        <v>8.1660000000000004</v>
      </c>
      <c r="F48" s="7">
        <f t="shared" si="0"/>
        <v>3.488243938280676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99.376000000000005</v>
      </c>
      <c r="E49" s="3">
        <v>84.304000000000002</v>
      </c>
      <c r="F49" s="7">
        <f t="shared" si="0"/>
        <v>0.17878155247675084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22.277999999999999</v>
      </c>
      <c r="E50" s="3">
        <v>17.931000000000001</v>
      </c>
      <c r="F50" s="7">
        <f t="shared" si="0"/>
        <v>0.24242931236406209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32421.545999999998</v>
      </c>
      <c r="E51" s="3">
        <v>27701.29</v>
      </c>
      <c r="F51" s="7">
        <f t="shared" si="0"/>
        <v>0.1703984182686076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6.359</v>
      </c>
      <c r="E52" s="3">
        <v>4.3499999999999996</v>
      </c>
      <c r="F52" s="7">
        <f t="shared" si="0"/>
        <v>0.46183908045977023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6.359</v>
      </c>
      <c r="E53" s="3">
        <v>4.3499999999999996</v>
      </c>
      <c r="F53" s="7">
        <f t="shared" si="0"/>
        <v>0.46183908045977023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32427.903999999999</v>
      </c>
      <c r="E55" s="3">
        <v>27705.64</v>
      </c>
      <c r="F55" s="7">
        <f t="shared" si="0"/>
        <v>0.17044414061541258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20.65</v>
      </c>
      <c r="E56" s="3">
        <v>7.3170000000000002</v>
      </c>
      <c r="F56" s="7">
        <f t="shared" si="0"/>
        <v>1.8221948886155526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24729.368999999999</v>
      </c>
      <c r="E57" s="3">
        <v>21640.261999999999</v>
      </c>
      <c r="F57" s="7">
        <f t="shared" si="0"/>
        <v>0.14274813308637391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3135.5990000000002</v>
      </c>
      <c r="E64" s="3">
        <v>2580.1819999999998</v>
      </c>
      <c r="F64" s="7">
        <f t="shared" si="0"/>
        <v>0.2152627217769911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457.803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2677.7959999999998</v>
      </c>
      <c r="E67" s="3">
        <v>2580.1819999999998</v>
      </c>
      <c r="F67" s="7">
        <f t="shared" ref="F67:F127" si="1">(D67-E67)/E67</f>
        <v>3.7832214936775792E-2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251.453</v>
      </c>
      <c r="E68" s="3">
        <v>205.52</v>
      </c>
      <c r="F68" s="7">
        <f t="shared" si="1"/>
        <v>0.22349649669131955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78.534000000000006</v>
      </c>
      <c r="E69" s="3">
        <v>38.890999999999998</v>
      </c>
      <c r="F69" s="7">
        <f t="shared" si="1"/>
        <v>1.0193360931835131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0</v>
      </c>
      <c r="E70" s="3">
        <v>7.2549999999999999</v>
      </c>
      <c r="F70" s="7">
        <f t="shared" si="1"/>
        <v>-1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</v>
      </c>
      <c r="E72" s="3">
        <v>7.2549999999999999</v>
      </c>
      <c r="F72" s="7">
        <f t="shared" si="1"/>
        <v>-1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47.155999999999999</v>
      </c>
      <c r="E74" s="3">
        <v>31.297999999999998</v>
      </c>
      <c r="F74" s="7">
        <f t="shared" si="1"/>
        <v>0.50667774298677237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307.39800000000002</v>
      </c>
      <c r="E75" s="3">
        <v>285.78199999999998</v>
      </c>
      <c r="F75" s="7">
        <f t="shared" si="1"/>
        <v>7.5638073776515116E-2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22.684000000000001</v>
      </c>
      <c r="E77" s="3">
        <v>16.166</v>
      </c>
      <c r="F77" s="7">
        <f t="shared" si="1"/>
        <v>0.40319188420141039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284.714</v>
      </c>
      <c r="E78" s="3">
        <v>269.61599999999999</v>
      </c>
      <c r="F78" s="7">
        <f t="shared" si="1"/>
        <v>5.5998160346567023E-2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603.77300000000002</v>
      </c>
      <c r="E79" s="3">
        <v>608.66999999999996</v>
      </c>
      <c r="F79" s="7">
        <f t="shared" si="1"/>
        <v>-8.0454104851560536E-3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54.128</v>
      </c>
      <c r="E80" s="3">
        <v>36.890999999999998</v>
      </c>
      <c r="F80" s="7">
        <f t="shared" si="1"/>
        <v>0.4672413325743407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28.434000000000001</v>
      </c>
      <c r="E81" s="3">
        <v>1.911</v>
      </c>
      <c r="F81" s="7">
        <f t="shared" si="1"/>
        <v>13.87912087912088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24.466999999999999</v>
      </c>
      <c r="E82" s="3">
        <v>24.515999999999998</v>
      </c>
      <c r="F82" s="7">
        <f t="shared" si="1"/>
        <v>-1.9986947299722425E-3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29282.772000000001</v>
      </c>
      <c r="E83" s="3">
        <v>25468.494999999999</v>
      </c>
      <c r="F83" s="7">
        <f t="shared" si="1"/>
        <v>0.14976452279571298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3145.1309999999999</v>
      </c>
      <c r="E87" s="3">
        <v>2237.145</v>
      </c>
      <c r="F87" s="7">
        <f t="shared" si="1"/>
        <v>0.40586819361284132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1925.174</v>
      </c>
      <c r="E88" s="3">
        <v>1440.5740000000001</v>
      </c>
      <c r="F88" s="7">
        <f t="shared" si="1"/>
        <v>0.33639368751622611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-24.727</v>
      </c>
      <c r="E89" s="3">
        <v>5.3979999999999997</v>
      </c>
      <c r="F89" s="7">
        <f t="shared" si="1"/>
        <v>-5.5807706557984442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-27.927</v>
      </c>
      <c r="E92" s="3">
        <v>2.198</v>
      </c>
      <c r="F92" s="7">
        <f t="shared" si="1"/>
        <v>-13.705641492265697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-0.40799999999999997</v>
      </c>
      <c r="E93" s="3">
        <v>0.28799999999999998</v>
      </c>
      <c r="F93" s="7">
        <f t="shared" si="1"/>
        <v>-2.4166666666666665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17.657</v>
      </c>
      <c r="E94" s="3">
        <v>-0.57299999999999995</v>
      </c>
      <c r="F94" s="7">
        <f t="shared" si="1"/>
        <v>-31.815008726003494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795.74099999999999</v>
      </c>
      <c r="E95" s="3">
        <v>577.70799999999997</v>
      </c>
      <c r="F95" s="7">
        <f t="shared" si="1"/>
        <v>0.3774103872544608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87.54</v>
      </c>
      <c r="E96" s="3">
        <v>66.84</v>
      </c>
      <c r="F96" s="7">
        <f t="shared" si="1"/>
        <v>0.30969479353680435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708.25599999999997</v>
      </c>
      <c r="E98" s="3">
        <v>510.90899999999999</v>
      </c>
      <c r="F98" s="7">
        <f t="shared" si="1"/>
        <v>0.3862664388374446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-5.5E-2</v>
      </c>
      <c r="E99" s="3">
        <v>-4.1000000000000002E-2</v>
      </c>
      <c r="F99" s="7">
        <f t="shared" si="1"/>
        <v>0.34146341463414631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431.69400000000002</v>
      </c>
      <c r="E100" s="3">
        <v>213.75</v>
      </c>
      <c r="F100" s="7">
        <f t="shared" si="1"/>
        <v>1.019621052631579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244.274</v>
      </c>
      <c r="E101" s="3">
        <v>154.06</v>
      </c>
      <c r="F101" s="7">
        <f t="shared" si="1"/>
        <v>0.58557704790341425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187.42099999999999</v>
      </c>
      <c r="E102" s="3">
        <v>59.69</v>
      </c>
      <c r="F102" s="7">
        <f t="shared" si="1"/>
        <v>2.1399061819400234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32427.903999999999</v>
      </c>
      <c r="E103" s="3">
        <v>27705.64</v>
      </c>
      <c r="F103" s="7">
        <f t="shared" si="1"/>
        <v>0.17044414061541258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60317.123</v>
      </c>
      <c r="E106" s="3">
        <v>48836.052000000003</v>
      </c>
      <c r="F106" s="7">
        <f t="shared" si="1"/>
        <v>0.23509416772674407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724.77700000000004</v>
      </c>
      <c r="E107" s="3">
        <v>650.71299999999997</v>
      </c>
      <c r="F107" s="7">
        <f t="shared" si="1"/>
        <v>0.1138197638590286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1936.672</v>
      </c>
      <c r="E108" s="3">
        <v>697.80899999999997</v>
      </c>
      <c r="F108" s="7">
        <f t="shared" si="1"/>
        <v>1.7753611661643804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1.0840000000000001</v>
      </c>
      <c r="E109" s="3">
        <v>1.5469999999999999</v>
      </c>
      <c r="F109" s="7">
        <f t="shared" si="1"/>
        <v>-0.29928894634776981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1935.588</v>
      </c>
      <c r="E110" s="3">
        <v>696.26199999999994</v>
      </c>
      <c r="F110" s="7">
        <f t="shared" si="1"/>
        <v>1.7799707581341508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1935.588</v>
      </c>
      <c r="E114" s="3">
        <v>696.26199999999994</v>
      </c>
      <c r="F114" s="7">
        <f t="shared" si="1"/>
        <v>1.7799707581341508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3799.3139999999999</v>
      </c>
      <c r="E115" s="3">
        <v>1464.0050000000001</v>
      </c>
      <c r="F115" s="7">
        <f t="shared" si="1"/>
        <v>1.5951509728450377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1811.9549999999999</v>
      </c>
      <c r="E116" s="3">
        <v>464.16300000000001</v>
      </c>
      <c r="F116" s="7">
        <f t="shared" si="1"/>
        <v>2.9037040867109183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5.0330000000000004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1806.922</v>
      </c>
      <c r="E118" s="3">
        <v>464.16300000000001</v>
      </c>
      <c r="F118" s="7">
        <f t="shared" si="1"/>
        <v>2.8928609130844123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1987.3589999999999</v>
      </c>
      <c r="E120" s="3">
        <v>999.84199999999998</v>
      </c>
      <c r="F120" s="7">
        <f t="shared" si="1"/>
        <v>0.98767305234226999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5.6000000000000001E-2</v>
      </c>
      <c r="E121" s="3">
        <v>105.759</v>
      </c>
      <c r="F121" s="7">
        <f t="shared" si="1"/>
        <v>-0.99947049423689716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1987.3030000000001</v>
      </c>
      <c r="E122" s="3">
        <v>894.08299999999997</v>
      </c>
      <c r="F122" s="7">
        <f t="shared" si="1"/>
        <v>1.2227276438540944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11.422000000000001</v>
      </c>
      <c r="E126" s="3">
        <v>3.04</v>
      </c>
      <c r="F126" s="7">
        <f t="shared" si="1"/>
        <v>2.7572368421052635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66774.804000000004</v>
      </c>
      <c r="E127" s="3">
        <v>51651.618999999999</v>
      </c>
      <c r="F127" s="7">
        <f t="shared" si="1"/>
        <v>0.29279208072838925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I88" sqref="I88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202</v>
      </c>
      <c r="D1" s="5" t="s">
        <v>203</v>
      </c>
      <c r="E1" s="5" t="s">
        <v>204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947.26</v>
      </c>
      <c r="E2" s="3">
        <v>756.01</v>
      </c>
      <c r="F2" s="7">
        <f>(D2-E2)/E2</f>
        <v>0.25297284427454664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947.26</v>
      </c>
      <c r="E10" s="3">
        <v>756.01</v>
      </c>
      <c r="F10" s="7">
        <f t="shared" ref="F10:F66" si="0">(D10-E10)/E10</f>
        <v>0.25297284427454664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910.62400000000002</v>
      </c>
      <c r="E11" s="3">
        <v>720.70799999999997</v>
      </c>
      <c r="F11" s="7">
        <f t="shared" si="0"/>
        <v>0.26351310100623282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36.637</v>
      </c>
      <c r="E12" s="3">
        <v>35.302</v>
      </c>
      <c r="F12" s="7">
        <f t="shared" si="0"/>
        <v>3.7816554302872382E-2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656.21799999999996</v>
      </c>
      <c r="E17" s="3">
        <v>547.90700000000004</v>
      </c>
      <c r="F17" s="7">
        <f t="shared" si="0"/>
        <v>0.19768135833270958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572.35900000000004</v>
      </c>
      <c r="E18" s="3">
        <v>490.06</v>
      </c>
      <c r="F18" s="7">
        <f t="shared" si="0"/>
        <v>0.16793657919438443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54.244</v>
      </c>
      <c r="E21" s="3">
        <v>32.770000000000003</v>
      </c>
      <c r="F21" s="7">
        <f t="shared" si="0"/>
        <v>0.65529447665547735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0</v>
      </c>
      <c r="E22" s="3">
        <v>3.0000000000000001E-3</v>
      </c>
      <c r="F22" s="7">
        <f t="shared" si="0"/>
        <v>-1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29.614999999999998</v>
      </c>
      <c r="E23" s="3">
        <v>25.074000000000002</v>
      </c>
      <c r="F23" s="7">
        <f t="shared" si="0"/>
        <v>0.18110393236021363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291.04199999999997</v>
      </c>
      <c r="E24" s="3">
        <v>208.10300000000001</v>
      </c>
      <c r="F24" s="7">
        <f t="shared" si="0"/>
        <v>0.39854783448580733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110.178</v>
      </c>
      <c r="E25" s="3">
        <v>93.436000000000007</v>
      </c>
      <c r="F25" s="7">
        <f t="shared" si="0"/>
        <v>0.17918147180958077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36.828000000000003</v>
      </c>
      <c r="E26" s="3">
        <v>30.651</v>
      </c>
      <c r="F26" s="7">
        <f t="shared" si="0"/>
        <v>0.20152686698639533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0.34399999999999997</v>
      </c>
      <c r="E27" s="3">
        <v>0.42799999999999999</v>
      </c>
      <c r="F27" s="7">
        <f t="shared" si="0"/>
        <v>-0.1962616822429907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54.652000000000001</v>
      </c>
      <c r="E29" s="3">
        <v>48.293999999999997</v>
      </c>
      <c r="F29" s="7">
        <f t="shared" si="0"/>
        <v>0.131651965047418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18.353999999999999</v>
      </c>
      <c r="E30" s="3">
        <v>14.063000000000001</v>
      </c>
      <c r="F30" s="7">
        <f t="shared" si="0"/>
        <v>0.30512692882030851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180.86500000000001</v>
      </c>
      <c r="E31" s="3">
        <v>114.667</v>
      </c>
      <c r="F31" s="7">
        <f t="shared" si="0"/>
        <v>0.57730646131842644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950.68399999999997</v>
      </c>
      <c r="E32" s="3">
        <v>698.28800000000001</v>
      </c>
      <c r="F32" s="7">
        <f t="shared" si="0"/>
        <v>0.3614497170222028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37.317</v>
      </c>
      <c r="E33" s="3">
        <v>30.664999999999999</v>
      </c>
      <c r="F33" s="7">
        <f t="shared" si="0"/>
        <v>0.21692483287135175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0</v>
      </c>
      <c r="E35" s="3">
        <v>0</v>
      </c>
      <c r="F35" s="7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17.120999999999999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39.048000000000002</v>
      </c>
      <c r="E41" s="3">
        <v>83.605999999999995</v>
      </c>
      <c r="F41" s="7">
        <f t="shared" si="0"/>
        <v>-0.53295218046551673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39.048000000000002</v>
      </c>
      <c r="E42" s="3">
        <v>83.605999999999995</v>
      </c>
      <c r="F42" s="7">
        <f t="shared" si="0"/>
        <v>-0.53295218046551673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804.01099999999997</v>
      </c>
      <c r="E44" s="3">
        <v>569.92700000000002</v>
      </c>
      <c r="F44" s="7">
        <f t="shared" si="0"/>
        <v>0.41072628599803124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53.186999999999998</v>
      </c>
      <c r="E45" s="3">
        <v>14.09</v>
      </c>
      <c r="F45" s="7">
        <f t="shared" si="0"/>
        <v>2.7748048261178138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47.677999999999997</v>
      </c>
      <c r="E46" s="3">
        <v>71.725999999999999</v>
      </c>
      <c r="F46" s="7">
        <f t="shared" si="0"/>
        <v>-0.33527591110615401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858.55700000000002</v>
      </c>
      <c r="E47" s="3">
        <v>667.32600000000002</v>
      </c>
      <c r="F47" s="7">
        <f t="shared" si="0"/>
        <v>0.28656308910487527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0.08</v>
      </c>
      <c r="E52" s="3">
        <v>7.9000000000000001E-2</v>
      </c>
      <c r="F52" s="7">
        <f t="shared" si="0"/>
        <v>1.2658227848101278E-2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3.3000000000000002E-2</v>
      </c>
      <c r="E53" s="3">
        <v>3.9E-2</v>
      </c>
      <c r="F53" s="7">
        <f t="shared" si="0"/>
        <v>-0.1538461538461538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4.7E-2</v>
      </c>
      <c r="E56" s="3">
        <v>0.04</v>
      </c>
      <c r="F56" s="7">
        <f t="shared" si="0"/>
        <v>0.17499999999999999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28.986999999999998</v>
      </c>
      <c r="E58" s="3">
        <v>102.236</v>
      </c>
      <c r="F58" s="7">
        <f t="shared" si="0"/>
        <v>-0.71646973668766389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824.57299999999998</v>
      </c>
      <c r="E59" s="3">
        <v>562.947</v>
      </c>
      <c r="F59" s="7">
        <f t="shared" si="0"/>
        <v>0.46474357266314587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4.9160000000000004</v>
      </c>
      <c r="E60" s="3">
        <v>2.0640000000000001</v>
      </c>
      <c r="F60" s="7">
        <f t="shared" si="0"/>
        <v>1.3817829457364341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225.315</v>
      </c>
      <c r="E61" s="3">
        <v>73.903000000000006</v>
      </c>
      <c r="F61" s="7">
        <f t="shared" si="0"/>
        <v>2.0487936890248024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225.315</v>
      </c>
      <c r="E64" s="3">
        <v>73.903000000000006</v>
      </c>
      <c r="F64" s="7">
        <f t="shared" si="0"/>
        <v>2.0487936890248024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33.756999999999998</v>
      </c>
      <c r="E65" s="3">
        <v>14.212999999999999</v>
      </c>
      <c r="F65" s="7">
        <f t="shared" si="0"/>
        <v>1.3750791528882007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40.631999999999998</v>
      </c>
      <c r="E66" s="3">
        <v>24.753</v>
      </c>
      <c r="F66" s="7">
        <f t="shared" si="0"/>
        <v>0.64149800024239478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10.755000000000001</v>
      </c>
      <c r="E67" s="3">
        <v>11.337999999999999</v>
      </c>
      <c r="F67" s="7">
        <f t="shared" ref="F67:F84" si="1">(D67-E67)/E67</f>
        <v>-5.1420003527958939E-2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17.631</v>
      </c>
      <c r="E68" s="3">
        <v>21.878</v>
      </c>
      <c r="F68" s="7">
        <f t="shared" si="1"/>
        <v>-0.19412194898985283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187.42599999999999</v>
      </c>
      <c r="E69" s="3">
        <v>59.69</v>
      </c>
      <c r="F69" s="7">
        <f t="shared" si="1"/>
        <v>2.1399899480650024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187.42599999999999</v>
      </c>
      <c r="E84" s="3">
        <v>59.69</v>
      </c>
      <c r="F84" s="7">
        <f t="shared" si="1"/>
        <v>2.1399899480650024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2016-06-09T12:20:47Z</dcterms:created>
  <dcterms:modified xsi:type="dcterms:W3CDTF">2017-06-08T13:28:28Z</dcterms:modified>
</cp:coreProperties>
</file>