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DATA\BIRLIK\İstatistik ve Ekonomik Araştırmalar\Üye Çalışan Profili\Finansman\"/>
    </mc:Choice>
  </mc:AlternateContent>
  <bookViews>
    <workbookView xWindow="0" yWindow="0" windowWidth="19200" windowHeight="6810"/>
  </bookViews>
  <sheets>
    <sheet name="Employee Profile"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 i="2" l="1"/>
  <c r="L6" i="2"/>
  <c r="K7" i="2"/>
  <c r="K6" i="2"/>
  <c r="J7" i="2"/>
  <c r="J6" i="2"/>
  <c r="I7" i="2"/>
  <c r="I6" i="2"/>
  <c r="H7" i="2"/>
  <c r="H6" i="2"/>
</calcChain>
</file>

<file path=xl/sharedStrings.xml><?xml version="1.0" encoding="utf-8"?>
<sst xmlns="http://schemas.openxmlformats.org/spreadsheetml/2006/main" count="44" uniqueCount="36">
  <si>
    <t>31.12.2023</t>
  </si>
  <si>
    <t>31.12.2022</t>
  </si>
  <si>
    <t>31.12.2021</t>
  </si>
  <si>
    <t>31.12.2020</t>
  </si>
  <si>
    <t>31.12.2019</t>
  </si>
  <si>
    <t>ASSOCIATION OF FINANCIAL INSTITUTIONS MEMBER EMPLOYEE PROFILE</t>
  </si>
  <si>
    <t>TOTAL NUMBER OF EMPLOYEES</t>
  </si>
  <si>
    <t xml:space="preserve">  FEMALE</t>
  </si>
  <si>
    <t xml:space="preserve">  MALE</t>
  </si>
  <si>
    <t xml:space="preserve">  TOTAL</t>
  </si>
  <si>
    <t>JOB TITLE</t>
  </si>
  <si>
    <t xml:space="preserve">  SENIOR EXECUTIVE(GM+AGM+GROUP MANAGER, COORDINATOR ETC.)</t>
  </si>
  <si>
    <t xml:space="preserve">  EXECUTIVE(DEPARTMENT DIRECTOR+DEPARTMENT MANAGER+MANAGER ETC.)</t>
  </si>
  <si>
    <t xml:space="preserve">  AUDITOR/DIRECTOR/ASSISTANT MANAGER</t>
  </si>
  <si>
    <t xml:space="preserve">  SUPERVISOR/SPECIALIST/ANALYST and Asst.</t>
  </si>
  <si>
    <t xml:space="preserve">  ADMINISTRATIVE STAFF</t>
  </si>
  <si>
    <t>LEVEL OF EDUCATION</t>
  </si>
  <si>
    <t xml:space="preserve">  SECONDARY EDUCATION (MIDDLE AND HIGH SCHOOL)</t>
  </si>
  <si>
    <t xml:space="preserve">  ASSOCIATE'S DEGREE</t>
  </si>
  <si>
    <t xml:space="preserve">  BACHELOR'S DEGREE</t>
  </si>
  <si>
    <t xml:space="preserve">  MASTER'S DEGREE</t>
  </si>
  <si>
    <t xml:space="preserve">  PhD</t>
  </si>
  <si>
    <t>GRADUATED FACULTY</t>
  </si>
  <si>
    <t xml:space="preserve">  ECONOMICS AND ADMINISTRATIVE SCIENCES</t>
  </si>
  <si>
    <t xml:space="preserve">  ENGINEERING</t>
  </si>
  <si>
    <t xml:space="preserve">  FUNDAMENTAL SCIENCES</t>
  </si>
  <si>
    <t xml:space="preserve">  LAW</t>
  </si>
  <si>
    <t xml:space="preserve">  OTHER</t>
  </si>
  <si>
    <t>FINANCING COMPANIES</t>
  </si>
  <si>
    <t>STAFF WITH FOREIGN LANGUAGE PROFICIENCY (INTERMEDIATE OR UPPER LEVEL)*</t>
  </si>
  <si>
    <t>STAFF WITH INTERNATIONALLY VALID CERTIFICATES**</t>
  </si>
  <si>
    <t>CERTIFICATE OF PUBLIC ACCOUNTANTS (YMM,SMMM, SM)***</t>
  </si>
  <si>
    <t>Notes:</t>
  </si>
  <si>
    <t>*The number of individuals who have achieved a mid or high level score in national and international proficiency exams (TOEFL, IELTS CAE, GRE, YDS, KPDS etc.) or have graduated from universities where the language of instruction is English has been recorded in this section according to the companies'  language assessment method.</t>
  </si>
  <si>
    <t>**CFA, CPA etc.</t>
  </si>
  <si>
    <t>*** YMM: Sworn-in Certified Public Accountant, SMMM: Certified Public Accountant, SM: Public Accountant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</si>
</sst>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charset val="162"/>
      <scheme val="minor"/>
    </font>
    <font>
      <b/>
      <sz val="11"/>
      <color theme="1"/>
      <name val="Calibri"/>
      <family val="2"/>
      <charset val="162"/>
      <scheme val="minor"/>
    </font>
    <font>
      <b/>
      <i/>
      <sz val="11"/>
      <color theme="1"/>
      <name val="Calibri"/>
      <family val="2"/>
      <charset val="162"/>
      <scheme val="minor"/>
    </font>
    <font>
      <b/>
      <sz val="12"/>
      <color theme="1"/>
      <name val="Calibri"/>
      <family val="2"/>
      <charset val="162"/>
      <scheme val="minor"/>
    </font>
    <font>
      <b/>
      <u/>
      <sz val="11"/>
      <color theme="1"/>
      <name val="Calibri"/>
      <family val="2"/>
      <charset val="162"/>
      <scheme val="minor"/>
    </font>
    <font>
      <b/>
      <sz val="12"/>
      <color theme="1"/>
      <name val="Calibri"/>
      <family val="2"/>
      <scheme val="minor"/>
    </font>
    <font>
      <sz val="10"/>
      <name val="Arial"/>
      <family val="2"/>
      <charset val="162"/>
    </font>
    <font>
      <sz val="11"/>
      <color theme="1"/>
      <name val="Calibri"/>
      <family val="2"/>
      <charset val="162"/>
      <scheme val="minor"/>
    </font>
    <font>
      <b/>
      <sz val="10"/>
      <color theme="1"/>
      <name val="Calibri"/>
      <family val="2"/>
      <scheme val="minor"/>
    </font>
    <font>
      <sz val="10"/>
      <color theme="1"/>
      <name val="Calibri"/>
      <family val="2"/>
      <charset val="162"/>
      <scheme val="minor"/>
    </font>
    <font>
      <b/>
      <sz val="8"/>
      <color theme="1"/>
      <name val="Calibri"/>
      <family val="2"/>
      <scheme val="minor"/>
    </font>
    <font>
      <sz val="8"/>
      <color theme="1"/>
      <name val="Calibri"/>
      <family val="2"/>
      <charset val="162"/>
      <scheme val="minor"/>
    </font>
  </fonts>
  <fills count="4">
    <fill>
      <patternFill patternType="none"/>
    </fill>
    <fill>
      <patternFill patternType="gray125"/>
    </fill>
    <fill>
      <patternFill patternType="solid">
        <fgColor theme="4" tint="0.59999389629810485"/>
        <bgColor indexed="64"/>
      </patternFill>
    </fill>
    <fill>
      <patternFill patternType="solid">
        <fgColor theme="6" tint="0.79998168889431442"/>
        <bgColor indexed="64"/>
      </patternFill>
    </fill>
  </fills>
  <borders count="8">
    <border>
      <left/>
      <right/>
      <top/>
      <bottom/>
      <diagonal/>
    </border>
    <border>
      <left style="thin">
        <color theme="2" tint="-0.499984740745262"/>
      </left>
      <right style="thin">
        <color theme="2" tint="-0.499984740745262"/>
      </right>
      <top/>
      <bottom/>
      <diagonal/>
    </border>
    <border>
      <left style="thin">
        <color theme="2" tint="-0.499984740745262"/>
      </left>
      <right style="thin">
        <color theme="2" tint="-0.499984740745262"/>
      </right>
      <top/>
      <bottom style="thin">
        <color theme="2" tint="-0.499984740745262"/>
      </bottom>
      <diagonal/>
    </border>
    <border>
      <left style="thin">
        <color theme="2" tint="-0.499984740745262"/>
      </left>
      <right style="thin">
        <color theme="2" tint="-0.499984740745262"/>
      </right>
      <top/>
      <bottom style="thin">
        <color theme="2"/>
      </bottom>
      <diagonal/>
    </border>
    <border>
      <left style="thin">
        <color theme="2" tint="-0.499984740745262"/>
      </left>
      <right/>
      <top style="thin">
        <color theme="2" tint="-0.499984740745262"/>
      </top>
      <bottom/>
      <diagonal/>
    </border>
    <border>
      <left/>
      <right/>
      <top style="thin">
        <color theme="2" tint="-0.499984740745262"/>
      </top>
      <bottom/>
      <diagonal/>
    </border>
    <border>
      <left/>
      <right style="thin">
        <color theme="2" tint="-0.499984740745262"/>
      </right>
      <top style="thin">
        <color theme="2" tint="-0.499984740745262"/>
      </top>
      <bottom/>
      <diagonal/>
    </border>
    <border>
      <left/>
      <right/>
      <top/>
      <bottom style="thin">
        <color theme="2" tint="-0.499984740745262"/>
      </bottom>
      <diagonal/>
    </border>
  </borders>
  <cellStyleXfs count="3">
    <xf numFmtId="0" fontId="0" fillId="0" borderId="0"/>
    <xf numFmtId="0" fontId="6" fillId="0" borderId="0"/>
    <xf numFmtId="9" fontId="7" fillId="0" borderId="0" applyFont="0" applyFill="0" applyBorder="0" applyAlignment="0" applyProtection="0"/>
  </cellStyleXfs>
  <cellXfs count="33">
    <xf numFmtId="0" fontId="0" fillId="0" borderId="0" xfId="0"/>
    <xf numFmtId="0" fontId="1" fillId="3" borderId="1" xfId="0" applyFont="1" applyFill="1" applyBorder="1"/>
    <xf numFmtId="0" fontId="0" fillId="0" borderId="1" xfId="0" applyBorder="1"/>
    <xf numFmtId="0" fontId="2" fillId="0" borderId="1" xfId="0" applyFont="1" applyBorder="1"/>
    <xf numFmtId="0" fontId="1" fillId="0" borderId="1" xfId="0" applyFont="1" applyBorder="1" applyAlignment="1">
      <alignment horizontal="left" indent="1"/>
    </xf>
    <xf numFmtId="0" fontId="1" fillId="3" borderId="3" xfId="0" applyFont="1" applyFill="1" applyBorder="1" applyAlignment="1">
      <alignment horizontal="left" indent="1"/>
    </xf>
    <xf numFmtId="0" fontId="0" fillId="0" borderId="1" xfId="0" applyBorder="1" applyAlignment="1">
      <alignment horizontal="left" indent="2"/>
    </xf>
    <xf numFmtId="0" fontId="2" fillId="0" borderId="1" xfId="0" applyFont="1" applyBorder="1" applyAlignment="1">
      <alignment horizontal="left" indent="2"/>
    </xf>
    <xf numFmtId="0" fontId="1" fillId="3" borderId="1" xfId="0" applyFont="1" applyFill="1" applyBorder="1" applyAlignment="1">
      <alignment horizontal="left" indent="1"/>
    </xf>
    <xf numFmtId="0" fontId="0" fillId="0" borderId="1" xfId="0" applyFont="1" applyBorder="1" applyAlignment="1">
      <alignment horizontal="left" indent="2"/>
    </xf>
    <xf numFmtId="0" fontId="1" fillId="3" borderId="2" xfId="0" applyFont="1" applyFill="1" applyBorder="1" applyAlignment="1">
      <alignment horizontal="left" indent="1"/>
    </xf>
    <xf numFmtId="0" fontId="3" fillId="0" borderId="1" xfId="0" applyFont="1" applyFill="1" applyBorder="1" applyAlignment="1">
      <alignment vertical="center"/>
    </xf>
    <xf numFmtId="0" fontId="4" fillId="0" borderId="1" xfId="0" applyFont="1" applyBorder="1" applyAlignment="1">
      <alignment horizontal="center" vertical="center"/>
    </xf>
    <xf numFmtId="0" fontId="3" fillId="2" borderId="5" xfId="0" applyFont="1" applyFill="1" applyBorder="1" applyAlignment="1">
      <alignment vertical="center"/>
    </xf>
    <xf numFmtId="0" fontId="3" fillId="2" borderId="6" xfId="0" applyFont="1" applyFill="1" applyBorder="1" applyAlignment="1">
      <alignment vertical="center"/>
    </xf>
    <xf numFmtId="0" fontId="1" fillId="2" borderId="4" xfId="0" applyFont="1" applyFill="1" applyBorder="1" applyAlignment="1">
      <alignment horizontal="left" vertical="center" indent="1"/>
    </xf>
    <xf numFmtId="9" fontId="0" fillId="0" borderId="0" xfId="2" applyFont="1"/>
    <xf numFmtId="0" fontId="4" fillId="0" borderId="0" xfId="0" applyFont="1" applyBorder="1" applyAlignment="1">
      <alignment horizontal="center" vertical="center"/>
    </xf>
    <xf numFmtId="1" fontId="0" fillId="0" borderId="1" xfId="0" applyNumberFormat="1" applyBorder="1"/>
    <xf numFmtId="1" fontId="2" fillId="0" borderId="1" xfId="0" applyNumberFormat="1" applyFont="1" applyBorder="1"/>
    <xf numFmtId="1" fontId="1" fillId="3" borderId="1" xfId="0" applyNumberFormat="1" applyFont="1" applyFill="1" applyBorder="1"/>
    <xf numFmtId="0" fontId="5" fillId="0" borderId="7" xfId="0" applyFont="1" applyBorder="1" applyAlignment="1">
      <alignment horizontal="center" vertical="center"/>
    </xf>
    <xf numFmtId="0" fontId="1" fillId="0" borderId="0" xfId="0" applyFont="1" applyFill="1" applyBorder="1" applyAlignment="1">
      <alignment horizontal="left" indent="1"/>
    </xf>
    <xf numFmtId="0" fontId="8" fillId="0" borderId="0" xfId="0" applyFont="1"/>
    <xf numFmtId="1" fontId="0" fillId="0" borderId="0" xfId="0" applyNumberFormat="1"/>
    <xf numFmtId="0" fontId="9" fillId="0" borderId="0" xfId="0" applyFont="1" applyAlignment="1">
      <alignment horizontal="left" vertical="top" wrapText="1"/>
    </xf>
    <xf numFmtId="0" fontId="9" fillId="0" borderId="0" xfId="0" applyFont="1" applyAlignment="1">
      <alignment horizontal="left" wrapText="1"/>
    </xf>
    <xf numFmtId="0" fontId="9" fillId="0" borderId="0" xfId="0" applyFont="1" applyAlignment="1">
      <alignment horizontal="left"/>
    </xf>
    <xf numFmtId="1" fontId="0" fillId="0" borderId="2" xfId="0" applyNumberFormat="1" applyBorder="1"/>
    <xf numFmtId="1" fontId="0" fillId="0" borderId="0" xfId="0" applyNumberFormat="1" applyBorder="1"/>
    <xf numFmtId="0" fontId="0" fillId="0" borderId="0" xfId="0" applyBorder="1"/>
    <xf numFmtId="0" fontId="10" fillId="0" borderId="0" xfId="0" applyFont="1" applyFill="1"/>
    <xf numFmtId="0" fontId="11" fillId="0" borderId="0" xfId="0" applyFont="1" applyFill="1"/>
  </cellXfs>
  <cellStyles count="3">
    <cellStyle name="Normal" xfId="0" builtinId="0"/>
    <cellStyle name="Normal 2" xfId="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tabSelected="1" zoomScale="95" zoomScaleNormal="95" workbookViewId="0">
      <selection activeCell="J17" sqref="J17"/>
    </sheetView>
  </sheetViews>
  <sheetFormatPr defaultRowHeight="15" x14ac:dyDescent="0.25"/>
  <cols>
    <col min="1" max="1" width="76.85546875" customWidth="1"/>
    <col min="2" max="6" width="12.28515625" customWidth="1"/>
    <col min="8" max="12" width="10.7109375" bestFit="1" customWidth="1"/>
  </cols>
  <sheetData>
    <row r="1" spans="1:12" ht="20.25" customHeight="1" x14ac:dyDescent="0.25">
      <c r="A1" s="21" t="s">
        <v>5</v>
      </c>
      <c r="B1" s="21"/>
      <c r="C1" s="21"/>
      <c r="D1" s="21"/>
      <c r="E1" s="21"/>
      <c r="F1" s="21"/>
    </row>
    <row r="2" spans="1:12" ht="27.75" customHeight="1" x14ac:dyDescent="0.25">
      <c r="A2" s="15" t="s">
        <v>28</v>
      </c>
      <c r="B2" s="13"/>
      <c r="C2" s="13"/>
      <c r="D2" s="13"/>
      <c r="E2" s="13"/>
      <c r="F2" s="14"/>
    </row>
    <row r="3" spans="1:12" ht="15.75" x14ac:dyDescent="0.25">
      <c r="A3" s="11"/>
      <c r="B3" s="11"/>
      <c r="C3" s="11"/>
      <c r="D3" s="11"/>
      <c r="E3" s="11"/>
      <c r="F3" s="11"/>
    </row>
    <row r="4" spans="1:12" ht="14.25" customHeight="1" x14ac:dyDescent="0.25">
      <c r="A4" s="4"/>
      <c r="B4" s="12" t="s">
        <v>0</v>
      </c>
      <c r="C4" s="12" t="s">
        <v>1</v>
      </c>
      <c r="D4" s="12" t="s">
        <v>2</v>
      </c>
      <c r="E4" s="12" t="s">
        <v>3</v>
      </c>
      <c r="F4" s="12" t="s">
        <v>4</v>
      </c>
      <c r="H4" s="17" t="s">
        <v>0</v>
      </c>
      <c r="I4" s="17" t="s">
        <v>1</v>
      </c>
      <c r="J4" s="17" t="s">
        <v>2</v>
      </c>
      <c r="K4" s="17" t="s">
        <v>3</v>
      </c>
      <c r="L4" s="17" t="s">
        <v>4</v>
      </c>
    </row>
    <row r="5" spans="1:12" x14ac:dyDescent="0.25">
      <c r="A5" s="5" t="s">
        <v>6</v>
      </c>
      <c r="B5" s="1"/>
      <c r="C5" s="1"/>
      <c r="D5" s="1"/>
      <c r="E5" s="1"/>
      <c r="F5" s="1"/>
    </row>
    <row r="6" spans="1:12" x14ac:dyDescent="0.25">
      <c r="A6" s="6" t="s">
        <v>7</v>
      </c>
      <c r="B6" s="18">
        <v>548</v>
      </c>
      <c r="C6" s="18">
        <v>554</v>
      </c>
      <c r="D6" s="18">
        <v>479.5197344375789</v>
      </c>
      <c r="E6" s="18">
        <v>443.85925925925926</v>
      </c>
      <c r="F6" s="18">
        <v>472.98138029405311</v>
      </c>
      <c r="H6" s="16">
        <f>B6/$B$8</f>
        <v>0.5009140767824497</v>
      </c>
      <c r="I6" s="16">
        <f>C6/$C$8</f>
        <v>0.5101289134438306</v>
      </c>
      <c r="J6" s="16">
        <f>D6/$D$8</f>
        <v>0.52235265189278746</v>
      </c>
      <c r="K6" s="16">
        <f>E6/$E$8</f>
        <v>0.52035083148799444</v>
      </c>
      <c r="L6" s="16">
        <f>F6/$F$8</f>
        <v>0.52495158745177928</v>
      </c>
    </row>
    <row r="7" spans="1:12" x14ac:dyDescent="0.25">
      <c r="A7" s="6" t="s">
        <v>8</v>
      </c>
      <c r="B7" s="18">
        <v>546</v>
      </c>
      <c r="C7" s="18">
        <v>532</v>
      </c>
      <c r="D7" s="18">
        <v>438.4802655624211</v>
      </c>
      <c r="E7" s="18">
        <v>409.14074074074074</v>
      </c>
      <c r="F7" s="18">
        <v>428.01861970594689</v>
      </c>
      <c r="H7" s="16">
        <f>B7/$B$8</f>
        <v>0.4990859232175503</v>
      </c>
      <c r="I7" s="16">
        <f>C7/$C$8</f>
        <v>0.48987108655616945</v>
      </c>
      <c r="J7" s="16">
        <f>D7/$D$8</f>
        <v>0.47764734810721254</v>
      </c>
      <c r="K7" s="16">
        <f>E7/$E$8</f>
        <v>0.47964916851200556</v>
      </c>
      <c r="L7" s="16">
        <f>F7/$F$8</f>
        <v>0.47504841254822072</v>
      </c>
    </row>
    <row r="8" spans="1:12" x14ac:dyDescent="0.25">
      <c r="A8" s="7" t="s">
        <v>9</v>
      </c>
      <c r="B8" s="19">
        <v>1094</v>
      </c>
      <c r="C8" s="3">
        <v>1086</v>
      </c>
      <c r="D8" s="3">
        <v>918</v>
      </c>
      <c r="E8" s="3">
        <v>853</v>
      </c>
      <c r="F8" s="3">
        <v>901</v>
      </c>
    </row>
    <row r="9" spans="1:12" x14ac:dyDescent="0.25">
      <c r="A9" s="8" t="s">
        <v>10</v>
      </c>
      <c r="B9" s="20"/>
      <c r="C9" s="1"/>
      <c r="D9" s="1"/>
      <c r="E9" s="1"/>
      <c r="F9" s="1"/>
    </row>
    <row r="10" spans="1:12" x14ac:dyDescent="0.25">
      <c r="A10" s="9" t="s">
        <v>11</v>
      </c>
      <c r="B10" s="18">
        <v>84.071428571428569</v>
      </c>
      <c r="C10" s="18">
        <v>81.117787640833058</v>
      </c>
      <c r="D10" s="18">
        <v>71.907833702847611</v>
      </c>
      <c r="E10" s="18">
        <v>53.053009531270398</v>
      </c>
      <c r="F10" s="18">
        <v>55.43196181698486</v>
      </c>
    </row>
    <row r="11" spans="1:12" x14ac:dyDescent="0.25">
      <c r="A11" s="9" t="s">
        <v>12</v>
      </c>
      <c r="B11" s="18">
        <v>224.85714285714286</v>
      </c>
      <c r="C11" s="18">
        <v>223.74917491749176</v>
      </c>
      <c r="D11" s="18">
        <v>174.38612251101992</v>
      </c>
      <c r="E11" s="18">
        <v>160.54708621665145</v>
      </c>
      <c r="F11" s="18">
        <v>161.39050910686856</v>
      </c>
    </row>
    <row r="12" spans="1:12" x14ac:dyDescent="0.25">
      <c r="A12" s="9" t="s">
        <v>13</v>
      </c>
      <c r="B12" s="18">
        <v>176</v>
      </c>
      <c r="C12" s="18">
        <v>190.38613861386139</v>
      </c>
      <c r="D12" s="18">
        <v>181.53660130718953</v>
      </c>
      <c r="E12" s="18">
        <v>175.6312312312312</v>
      </c>
      <c r="F12" s="18">
        <v>159.81020408163266</v>
      </c>
    </row>
    <row r="13" spans="1:12" x14ac:dyDescent="0.25">
      <c r="A13" s="9" t="s">
        <v>14</v>
      </c>
      <c r="B13" s="18">
        <v>500.07142857142856</v>
      </c>
      <c r="C13" s="18">
        <v>497.73540457494028</v>
      </c>
      <c r="D13" s="18">
        <v>430.28091891126934</v>
      </c>
      <c r="E13" s="18">
        <v>400.21424467946213</v>
      </c>
      <c r="F13" s="18">
        <v>453.56273864384457</v>
      </c>
    </row>
    <row r="14" spans="1:12" x14ac:dyDescent="0.25">
      <c r="A14" s="9" t="s">
        <v>15</v>
      </c>
      <c r="B14" s="18">
        <v>109</v>
      </c>
      <c r="C14" s="18">
        <v>93.011494252873561</v>
      </c>
      <c r="D14" s="18">
        <v>59.888523567673531</v>
      </c>
      <c r="E14" s="18">
        <v>63.554428341384863</v>
      </c>
      <c r="F14" s="18">
        <v>70.804586350669297</v>
      </c>
    </row>
    <row r="15" spans="1:12" x14ac:dyDescent="0.25">
      <c r="A15" s="7" t="s">
        <v>9</v>
      </c>
      <c r="B15" s="19">
        <v>1094</v>
      </c>
      <c r="C15" s="3">
        <v>1086</v>
      </c>
      <c r="D15" s="19">
        <v>918</v>
      </c>
      <c r="E15" s="19">
        <v>853</v>
      </c>
      <c r="F15" s="19">
        <v>901</v>
      </c>
    </row>
    <row r="16" spans="1:12" x14ac:dyDescent="0.25">
      <c r="A16" s="8" t="s">
        <v>16</v>
      </c>
      <c r="B16" s="20"/>
      <c r="C16" s="1"/>
      <c r="D16" s="20"/>
      <c r="E16" s="20"/>
      <c r="F16" s="20"/>
    </row>
    <row r="17" spans="1:6" x14ac:dyDescent="0.25">
      <c r="A17" s="6" t="s">
        <v>17</v>
      </c>
      <c r="B17" s="18">
        <v>129.35714285714286</v>
      </c>
      <c r="C17" s="18">
        <v>127.06896551724138</v>
      </c>
      <c r="D17" s="18">
        <v>82.688505747126428</v>
      </c>
      <c r="E17" s="18">
        <v>85.123967445706583</v>
      </c>
      <c r="F17" s="18">
        <v>105.63401360544218</v>
      </c>
    </row>
    <row r="18" spans="1:6" x14ac:dyDescent="0.25">
      <c r="A18" s="6" t="s">
        <v>18</v>
      </c>
      <c r="B18" s="18">
        <v>82.071428571428569</v>
      </c>
      <c r="C18" s="18">
        <v>90.080459770114942</v>
      </c>
      <c r="D18" s="18">
        <v>68.400558726564668</v>
      </c>
      <c r="E18" s="18">
        <v>59.122544283413845</v>
      </c>
      <c r="F18" s="18">
        <v>65.037239411893793</v>
      </c>
    </row>
    <row r="19" spans="1:6" x14ac:dyDescent="0.25">
      <c r="A19" s="6" t="s">
        <v>19</v>
      </c>
      <c r="B19" s="18">
        <v>679.92857142857144</v>
      </c>
      <c r="C19" s="18">
        <v>650.7193581427108</v>
      </c>
      <c r="D19" s="18">
        <v>566.52544354817576</v>
      </c>
      <c r="E19" s="18">
        <v>526.16432954693823</v>
      </c>
      <c r="F19" s="18">
        <v>548.17300855826204</v>
      </c>
    </row>
    <row r="20" spans="1:6" x14ac:dyDescent="0.25">
      <c r="A20" s="6" t="s">
        <v>20</v>
      </c>
      <c r="B20" s="18">
        <v>197.64285714285714</v>
      </c>
      <c r="C20" s="18">
        <v>213.90349379765564</v>
      </c>
      <c r="D20" s="18">
        <v>197.86326975591095</v>
      </c>
      <c r="E20" s="18">
        <v>180.11768725246989</v>
      </c>
      <c r="F20" s="18">
        <v>180.40573842440202</v>
      </c>
    </row>
    <row r="21" spans="1:6" x14ac:dyDescent="0.25">
      <c r="A21" s="6" t="s">
        <v>21</v>
      </c>
      <c r="B21" s="18">
        <v>5</v>
      </c>
      <c r="C21" s="18">
        <v>4.2277227722772279</v>
      </c>
      <c r="D21" s="18">
        <v>2.5222222222222221</v>
      </c>
      <c r="E21" s="18">
        <v>2.4714714714714718</v>
      </c>
      <c r="F21" s="18">
        <v>1.75</v>
      </c>
    </row>
    <row r="22" spans="1:6" x14ac:dyDescent="0.25">
      <c r="A22" s="7" t="s">
        <v>9</v>
      </c>
      <c r="B22" s="19">
        <v>1094</v>
      </c>
      <c r="C22" s="3">
        <v>1086</v>
      </c>
      <c r="D22" s="19">
        <v>918</v>
      </c>
      <c r="E22" s="19">
        <v>853</v>
      </c>
      <c r="F22" s="19">
        <v>901</v>
      </c>
    </row>
    <row r="23" spans="1:6" x14ac:dyDescent="0.25">
      <c r="A23" s="8" t="s">
        <v>22</v>
      </c>
      <c r="B23" s="20"/>
      <c r="C23" s="1"/>
      <c r="D23" s="20"/>
      <c r="E23" s="20"/>
      <c r="F23" s="20"/>
    </row>
    <row r="24" spans="1:6" x14ac:dyDescent="0.25">
      <c r="A24" s="6" t="s">
        <v>23</v>
      </c>
      <c r="B24" s="18">
        <v>586.14285714285711</v>
      </c>
      <c r="C24" s="18">
        <v>585.44861727552063</v>
      </c>
      <c r="D24" s="18">
        <v>567.76754616307903</v>
      </c>
      <c r="E24" s="18">
        <v>514.37605431518477</v>
      </c>
      <c r="F24" s="18">
        <v>568.00250896057344</v>
      </c>
    </row>
    <row r="25" spans="1:6" x14ac:dyDescent="0.25">
      <c r="A25" s="6" t="s">
        <v>24</v>
      </c>
      <c r="B25" s="18">
        <v>127.85714285714286</v>
      </c>
      <c r="C25" s="18">
        <v>127.71093661090246</v>
      </c>
      <c r="D25" s="18">
        <v>88.134364304395902</v>
      </c>
      <c r="E25" s="18">
        <v>68.212664838751806</v>
      </c>
      <c r="F25" s="18">
        <v>63.883863870257997</v>
      </c>
    </row>
    <row r="26" spans="1:6" x14ac:dyDescent="0.25">
      <c r="A26" s="6" t="s">
        <v>25</v>
      </c>
      <c r="B26" s="18">
        <v>18.071428571428569</v>
      </c>
      <c r="C26" s="18">
        <v>17.227722772277229</v>
      </c>
      <c r="D26" s="18">
        <v>8.117647058823529</v>
      </c>
      <c r="E26" s="18">
        <v>8.0810810810810807</v>
      </c>
      <c r="F26" s="18">
        <v>8</v>
      </c>
    </row>
    <row r="27" spans="1:6" x14ac:dyDescent="0.25">
      <c r="A27" s="6" t="s">
        <v>26</v>
      </c>
      <c r="B27" s="18">
        <v>20.714285714285715</v>
      </c>
      <c r="C27" s="18">
        <v>21.455445544554458</v>
      </c>
      <c r="D27" s="18">
        <v>20.47564979480164</v>
      </c>
      <c r="E27" s="18">
        <v>21.841010575793185</v>
      </c>
      <c r="F27" s="18">
        <v>19.958522303843289</v>
      </c>
    </row>
    <row r="28" spans="1:6" x14ac:dyDescent="0.25">
      <c r="A28" s="6" t="s">
        <v>27</v>
      </c>
      <c r="B28" s="18">
        <v>341.21428571428572</v>
      </c>
      <c r="C28" s="18">
        <v>334.15727779674518</v>
      </c>
      <c r="D28" s="18">
        <v>233.50479267889995</v>
      </c>
      <c r="E28" s="18">
        <v>240.48918918918918</v>
      </c>
      <c r="F28" s="18">
        <v>240.89637919684003</v>
      </c>
    </row>
    <row r="29" spans="1:6" x14ac:dyDescent="0.25">
      <c r="A29" s="7" t="s">
        <v>9</v>
      </c>
      <c r="B29" s="19">
        <v>1094</v>
      </c>
      <c r="C29" s="3">
        <v>1086</v>
      </c>
      <c r="D29" s="19">
        <v>918</v>
      </c>
      <c r="E29" s="19">
        <v>853</v>
      </c>
      <c r="F29" s="19">
        <v>900.74127433151477</v>
      </c>
    </row>
    <row r="30" spans="1:6" x14ac:dyDescent="0.25">
      <c r="A30" s="8" t="s">
        <v>29</v>
      </c>
      <c r="B30" s="18">
        <v>247</v>
      </c>
      <c r="C30" s="18">
        <v>211</v>
      </c>
      <c r="D30" s="18">
        <v>178.73333333333335</v>
      </c>
      <c r="E30" s="18">
        <v>184.73333333333335</v>
      </c>
      <c r="F30" s="18">
        <v>214.35</v>
      </c>
    </row>
    <row r="31" spans="1:6" x14ac:dyDescent="0.25">
      <c r="A31" s="8" t="s">
        <v>30</v>
      </c>
      <c r="B31" s="18">
        <v>17</v>
      </c>
      <c r="C31" s="2">
        <v>14</v>
      </c>
      <c r="D31" s="18">
        <v>5.8</v>
      </c>
      <c r="E31" s="18">
        <v>5.8</v>
      </c>
      <c r="F31" s="18">
        <v>6.5</v>
      </c>
    </row>
    <row r="32" spans="1:6" x14ac:dyDescent="0.25">
      <c r="A32" s="10" t="s">
        <v>31</v>
      </c>
      <c r="B32" s="28">
        <v>18</v>
      </c>
      <c r="C32" s="28">
        <v>21</v>
      </c>
      <c r="D32" s="28">
        <v>13.866666666666667</v>
      </c>
      <c r="E32" s="28">
        <v>13.866666666666667</v>
      </c>
      <c r="F32" s="28">
        <v>15.1</v>
      </c>
    </row>
    <row r="33" spans="1:6" x14ac:dyDescent="0.25">
      <c r="A33" s="22"/>
      <c r="B33" s="29"/>
      <c r="C33" s="30"/>
      <c r="D33" s="29"/>
      <c r="E33" s="29"/>
      <c r="F33" s="29"/>
    </row>
    <row r="34" spans="1:6" x14ac:dyDescent="0.25">
      <c r="A34" s="23" t="s">
        <v>32</v>
      </c>
      <c r="D34" s="24"/>
      <c r="E34" s="24"/>
      <c r="F34" s="24"/>
    </row>
    <row r="35" spans="1:6" ht="15" customHeight="1" x14ac:dyDescent="0.25">
      <c r="A35" s="25" t="s">
        <v>33</v>
      </c>
      <c r="B35" s="25"/>
      <c r="C35" s="25"/>
      <c r="D35" s="25"/>
      <c r="E35" s="25"/>
      <c r="F35" s="25"/>
    </row>
    <row r="36" spans="1:6" x14ac:dyDescent="0.25">
      <c r="A36" s="25"/>
      <c r="B36" s="25"/>
      <c r="C36" s="25"/>
      <c r="D36" s="25"/>
      <c r="E36" s="25"/>
      <c r="F36" s="25"/>
    </row>
    <row r="37" spans="1:6" x14ac:dyDescent="0.25">
      <c r="A37" s="26" t="s">
        <v>34</v>
      </c>
      <c r="B37" s="26"/>
      <c r="C37" s="26"/>
      <c r="D37" s="26"/>
      <c r="E37" s="26"/>
      <c r="F37" s="26"/>
    </row>
    <row r="38" spans="1:6" x14ac:dyDescent="0.25">
      <c r="A38" s="27" t="s">
        <v>35</v>
      </c>
      <c r="B38" s="27"/>
      <c r="C38" s="27"/>
      <c r="D38" s="27"/>
      <c r="E38" s="27"/>
      <c r="F38" s="27"/>
    </row>
    <row r="40" spans="1:6" x14ac:dyDescent="0.25">
      <c r="A40" s="31"/>
    </row>
    <row r="42" spans="1:6" x14ac:dyDescent="0.25">
      <c r="A42" s="32"/>
    </row>
    <row r="43" spans="1:6" x14ac:dyDescent="0.25">
      <c r="A43" s="32"/>
    </row>
  </sheetData>
  <mergeCells count="4">
    <mergeCell ref="A38:F38"/>
    <mergeCell ref="A1:F1"/>
    <mergeCell ref="A35:F36"/>
    <mergeCell ref="A37:F3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Employee Profile</vt:lpstr>
    </vt:vector>
  </TitlesOfParts>
  <Company>BDDK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Yasemin Türker Kaya</dc:creator>
  <cp:lastModifiedBy>Büşra Uzuner</cp:lastModifiedBy>
  <dcterms:created xsi:type="dcterms:W3CDTF">2015-10-20T10:57:29Z</dcterms:created>
  <dcterms:modified xsi:type="dcterms:W3CDTF">2025-03-18T12:58:00Z</dcterms:modified>
</cp:coreProperties>
</file>