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Desktop\"/>
    </mc:Choice>
  </mc:AlternateContent>
  <bookViews>
    <workbookView xWindow="0" yWindow="0" windowWidth="28800" windowHeight="12210"/>
  </bookViews>
  <sheets>
    <sheet name="Net_Profit" sheetId="1" r:id="rId1"/>
  </sheets>
  <definedNames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4" localSheetId="0" hidden="1">#REF!</definedName>
    <definedName name="_BQ4.4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xlnm.Print_Area" localSheetId="0">Net_Profit!$B$2:$J$23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<sst xmlns="http://schemas.openxmlformats.org/spreadsheetml/2006/main" count="11" uniqueCount="8">
  <si>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CAGR</t>
  </si>
  <si>
    <t>Net Profit</t>
  </si>
  <si>
    <t>Million TRY</t>
  </si>
  <si>
    <t>Leasing</t>
  </si>
  <si>
    <t>Growth</t>
  </si>
  <si>
    <t>Factoring</t>
  </si>
  <si>
    <t>Financing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</si>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</sst>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_-* #,##0\ _T_L_-;\-* #,##0\ _T_L_-;_-* &quot;-&quot;??\ _T_L_-;_-@_-"/>
    <numFmt numFmtId="166" formatCode="_-* #,##0\ _₺_-;\-* #,##0\ _₺_-;_-* &quot;-&quot;??\ _₺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2" applyFont="1"/>
    <xf numFmtId="164" fontId="6" fillId="0" borderId="0" xfId="3" applyFont="1" applyBorder="1" applyAlignment="1">
      <alignment horizontal="center" wrapText="1"/>
    </xf>
    <xf numFmtId="0" fontId="3" fillId="0" borderId="0" xfId="2"/>
    <xf numFmtId="0" fontId="3" fillId="0" borderId="1" xfId="2" applyBorder="1"/>
    <xf numFmtId="0" fontId="7" fillId="2" borderId="1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65" fontId="0" fillId="0" borderId="1" xfId="3" applyNumberFormat="1" applyFont="1" applyBorder="1" applyAlignment="1">
      <alignment wrapText="1"/>
    </xf>
    <xf numFmtId="9" fontId="0" fillId="0" borderId="1" xfId="1" applyFont="1" applyBorder="1" applyAlignment="1">
      <alignment wrapText="1"/>
    </xf>
    <xf numFmtId="165" fontId="0" fillId="0" borderId="0" xfId="3" applyNumberFormat="1" applyFont="1" applyBorder="1" applyAlignment="1">
      <alignment wrapText="1"/>
    </xf>
    <xf numFmtId="9" fontId="8" fillId="0" borderId="1" xfId="1" applyFont="1" applyBorder="1" applyAlignment="1">
      <alignment wrapText="1"/>
    </xf>
    <xf numFmtId="9" fontId="9" fillId="0" borderId="1" xfId="1" applyFont="1" applyBorder="1" applyAlignment="1">
      <alignment wrapText="1"/>
    </xf>
    <xf numFmtId="166" fontId="0" fillId="0" borderId="0" xfId="3" applyNumberFormat="1" applyFont="1"/>
    <xf numFmtId="9" fontId="2" fillId="0" borderId="1" xfId="1" applyFont="1" applyBorder="1" applyAlignment="1">
      <alignment wrapText="1"/>
    </xf>
    <xf numFmtId="0" fontId="3" fillId="0" borderId="0" xfId="2" applyFont="1"/>
    <xf numFmtId="9" fontId="8" fillId="0" borderId="2" xfId="4" applyFont="1" applyBorder="1"/>
    <xf numFmtId="9" fontId="3" fillId="0" borderId="0" xfId="2" applyNumberFormat="1"/>
    <xf numFmtId="164" fontId="6" fillId="0" borderId="1" xfId="3" applyFont="1" applyBorder="1" applyAlignment="1">
      <alignment horizontal="center" wrapText="1"/>
    </xf>
  </cellXfs>
  <cellStyles count="5">
    <cellStyle name="Normal" xfId="0" builtinId="0"/>
    <cellStyle name="Normal 5" xfId="2"/>
    <cellStyle name="Percent" xfId="1" builtinId="5"/>
    <cellStyle name="Virgül 4" xfId="3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cap="all" baseline="0">
                <a:effectLst/>
              </a:rPr>
              <a:t>NET PROFIT of FINANCIAL </a:t>
            </a:r>
            <a:endParaRPr lang="en-US" sz="1600">
              <a:effectLst/>
            </a:endParaRPr>
          </a:p>
          <a:p>
            <a:pPr>
              <a:defRPr sz="1600" cap="all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600" b="1" i="0" cap="all" baseline="0">
                <a:effectLst/>
              </a:rPr>
              <a:t>INSTITUTIONS - </a:t>
            </a:r>
            <a:r>
              <a:rPr lang="tr-TR" sz="1600" baseline="0"/>
              <a:t>202</a:t>
            </a:r>
            <a:r>
              <a:rPr lang="en-GB" sz="1600" baseline="0"/>
              <a:t>4</a:t>
            </a:r>
            <a:endParaRPr lang="tr-TR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9916885389327"/>
          <c:y val="0.22790228144558855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B0-45DF-A5F3-C126E71168F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B0-45DF-A5F3-C126E71168FD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B0-45DF-A5F3-C126E71168FD}"/>
              </c:ext>
            </c:extLst>
          </c:dPt>
          <c:dLbls>
            <c:dLbl>
              <c:idx val="0"/>
              <c:layout>
                <c:manualLayout>
                  <c:x val="-0.19760330614436028"/>
                  <c:y val="8.97006694387919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4277383315076"/>
                      <c:h val="0.117822361509083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B0-45DF-A5F3-C126E71168FD}"/>
                </c:ext>
              </c:extLst>
            </c:dLbl>
            <c:dLbl>
              <c:idx val="1"/>
              <c:layout>
                <c:manualLayout>
                  <c:x val="0.21542936191761589"/>
                  <c:y val="-0.225096935916718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73581474329273"/>
                      <c:h val="8.99170653621951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2B0-45DF-A5F3-C126E71168FD}"/>
                </c:ext>
              </c:extLst>
            </c:dLbl>
            <c:dLbl>
              <c:idx val="2"/>
              <c:layout>
                <c:manualLayout>
                  <c:x val="0.16142317213380192"/>
                  <c:y val="0.161579285735350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22B0-45DF-A5F3-C126E7116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Net_Profit!$C$3:$G$3</c15:sqref>
                  </c15:fullRef>
                </c:ext>
              </c:extLst>
              <c:f>(Net_Profit!$C$3,Net_Profit!$E$3,Net_Profit!$G$3)</c:f>
              <c:strCache>
                <c:ptCount val="3"/>
                <c:pt idx="0">
                  <c:v>Leasing</c:v>
                </c:pt>
                <c:pt idx="1">
                  <c:v>Factoring</c:v>
                </c:pt>
                <c:pt idx="2">
                  <c:v>Financing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Net_Profit!$C$22:$G$22</c15:sqref>
                  </c15:fullRef>
                </c:ext>
              </c:extLst>
              <c:f>(Net_Profit!$C$22,Net_Profit!$E$22,Net_Profit!$G$22)</c:f>
              <c:numCache>
                <c:formatCode>0%</c:formatCode>
                <c:ptCount val="3"/>
                <c:pt idx="0" formatCode="_-* #,##0\ _T_L_-;\-* #,##0\ _T_L_-;_-* &quot;-&quot;??\ _T_L_-;_-@_-">
                  <c:v>17180</c:v>
                </c:pt>
                <c:pt idx="1" formatCode="_-* #,##0\ _T_L_-;\-* #,##0\ _T_L_-;_-* &quot;-&quot;??\ _T_L_-;_-@_-">
                  <c:v>21196</c:v>
                </c:pt>
                <c:pt idx="2" formatCode="_-* #,##0\ _T_L_-;\-* #,##0\ _T_L_-;_-* &quot;-&quot;??\ _T_L_-;_-@_-">
                  <c:v>8574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22B0-45DF-A5F3-C126E71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Leasing Net Profit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40268936698896429"/>
          <c:y val="1.8518419994797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Net_Profit!$C$3</c:f>
              <c:strCache>
                <c:ptCount val="1"/>
                <c:pt idx="0">
                  <c:v>Leasing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5295663143215017E-3"/>
                  <c:y val="1.2232314894771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E7-4B06-8691-13794B27A0F3}"/>
                </c:ext>
              </c:extLst>
            </c:dLbl>
            <c:dLbl>
              <c:idx val="3"/>
              <c:layout>
                <c:manualLayout>
                  <c:x val="0"/>
                  <c:y val="-2.0387359836901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E7-4B06-8691-13794B27A0F3}"/>
                </c:ext>
              </c:extLst>
            </c:dLbl>
            <c:dLbl>
              <c:idx val="13"/>
              <c:layout>
                <c:manualLayout>
                  <c:x val="0"/>
                  <c:y val="8.0667981702977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E7-4B06-8691-13794B27A0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Net_Profit!$B$4:$B$22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Net_Profit!$C$4:$C$22</c:f>
              <c:numCache>
                <c:formatCode>_-* #,##0\ _T_L_-;\-* #,##0\ _T_L_-;_-* "-"??\ _T_L_-;_-@_-</c:formatCode>
                <c:ptCount val="19"/>
                <c:pt idx="0">
                  <c:v>363.20600000000002</c:v>
                </c:pt>
                <c:pt idx="1">
                  <c:v>348.06599999999997</c:v>
                </c:pt>
                <c:pt idx="2">
                  <c:v>596.68600000000004</c:v>
                </c:pt>
                <c:pt idx="3">
                  <c:v>582.74</c:v>
                </c:pt>
                <c:pt idx="4">
                  <c:v>466.416</c:v>
                </c:pt>
                <c:pt idx="5">
                  <c:v>509.99900000000002</c:v>
                </c:pt>
                <c:pt idx="6">
                  <c:v>443.41</c:v>
                </c:pt>
                <c:pt idx="7">
                  <c:v>450.17</c:v>
                </c:pt>
                <c:pt idx="8">
                  <c:v>525.85599999999999</c:v>
                </c:pt>
                <c:pt idx="9">
                  <c:v>809</c:v>
                </c:pt>
                <c:pt idx="10">
                  <c:v>922</c:v>
                </c:pt>
                <c:pt idx="11">
                  <c:v>952</c:v>
                </c:pt>
                <c:pt idx="12">
                  <c:v>917</c:v>
                </c:pt>
                <c:pt idx="13">
                  <c:v>1125</c:v>
                </c:pt>
                <c:pt idx="14">
                  <c:v>1502</c:v>
                </c:pt>
                <c:pt idx="15">
                  <c:v>2042</c:v>
                </c:pt>
                <c:pt idx="16">
                  <c:v>5897</c:v>
                </c:pt>
                <c:pt idx="17">
                  <c:v>14488</c:v>
                </c:pt>
                <c:pt idx="18">
                  <c:v>17180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7-4B06-8691-13794B27A0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7072"/>
        <c:axId val="191676680"/>
      </c:barChart>
      <c:catAx>
        <c:axId val="19167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48510855649435897"/>
              <c:y val="0.90207875198032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6680"/>
        <c:crosses val="autoZero"/>
        <c:auto val="1"/>
        <c:lblAlgn val="ctr"/>
        <c:lblOffset val="100"/>
        <c:noMultiLvlLbl val="0"/>
      </c:catAx>
      <c:valAx>
        <c:axId val="1916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000" b="0" i="0" baseline="0">
                    <a:effectLst/>
                  </a:rPr>
                  <a:t>mil</a:t>
                </a:r>
                <a:r>
                  <a:rPr lang="en-US" sz="1000" b="0" i="0" baseline="0">
                    <a:effectLst/>
                  </a:rPr>
                  <a:t>li</a:t>
                </a:r>
                <a:r>
                  <a:rPr lang="tr-TR" sz="1000" b="0" i="0" baseline="0">
                    <a:effectLst/>
                  </a:rPr>
                  <a:t>on T</a:t>
                </a:r>
                <a:r>
                  <a:rPr lang="en-US" sz="1000" b="0" i="0" baseline="0">
                    <a:effectLst/>
                  </a:rPr>
                  <a:t>RY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07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Factoring Net Profit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40571350406773748"/>
          <c:y val="2.7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Net_Profit!$E$3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1.033918384599403E-2"/>
                  <c:y val="8.0784307489245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25-483E-A518-E39CCDEA8D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Net_Profit!$B$4:$B$22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Net_Profit!$E$4:$E$22</c:f>
              <c:numCache>
                <c:formatCode>_-* #,##0\ _T_L_-;\-* #,##0\ _T_L_-;_-* "-"??\ _T_L_-;_-@_-</c:formatCode>
                <c:ptCount val="19"/>
                <c:pt idx="0">
                  <c:v>490.834</c:v>
                </c:pt>
                <c:pt idx="1">
                  <c:v>426.55399999999997</c:v>
                </c:pt>
                <c:pt idx="2">
                  <c:v>442.315</c:v>
                </c:pt>
                <c:pt idx="3">
                  <c:v>330.08199999999999</c:v>
                </c:pt>
                <c:pt idx="4">
                  <c:v>412.077</c:v>
                </c:pt>
                <c:pt idx="5">
                  <c:v>492.71</c:v>
                </c:pt>
                <c:pt idx="6">
                  <c:v>610.08100000000002</c:v>
                </c:pt>
                <c:pt idx="7">
                  <c:v>498.44600000000003</c:v>
                </c:pt>
                <c:pt idx="8">
                  <c:v>616</c:v>
                </c:pt>
                <c:pt idx="9">
                  <c:v>378</c:v>
                </c:pt>
                <c:pt idx="10">
                  <c:v>665</c:v>
                </c:pt>
                <c:pt idx="11">
                  <c:v>929</c:v>
                </c:pt>
                <c:pt idx="12">
                  <c:v>1306</c:v>
                </c:pt>
                <c:pt idx="13">
                  <c:v>1374</c:v>
                </c:pt>
                <c:pt idx="14">
                  <c:v>979</c:v>
                </c:pt>
                <c:pt idx="15">
                  <c:v>1821</c:v>
                </c:pt>
                <c:pt idx="16">
                  <c:v>5201</c:v>
                </c:pt>
                <c:pt idx="17">
                  <c:v>14235</c:v>
                </c:pt>
                <c:pt idx="18">
                  <c:v>21196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5-483E-A518-E39CCDEA8D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5896"/>
        <c:axId val="191676288"/>
      </c:barChart>
      <c:catAx>
        <c:axId val="191675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50168844447940153"/>
              <c:y val="0.899200775578728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6288"/>
        <c:crosses val="autoZero"/>
        <c:auto val="1"/>
        <c:lblAlgn val="ctr"/>
        <c:lblOffset val="100"/>
        <c:noMultiLvlLbl val="0"/>
      </c:catAx>
      <c:valAx>
        <c:axId val="19167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000" b="0" i="0" baseline="0">
                    <a:effectLst/>
                  </a:rPr>
                  <a:t>mil</a:t>
                </a:r>
                <a:r>
                  <a:rPr lang="en-US" sz="1000" b="0" i="0" baseline="0">
                    <a:effectLst/>
                  </a:rPr>
                  <a:t>li</a:t>
                </a:r>
                <a:r>
                  <a:rPr lang="tr-TR" sz="1000" b="0" i="0" baseline="0">
                    <a:effectLst/>
                  </a:rPr>
                  <a:t>on T</a:t>
                </a:r>
                <a:r>
                  <a:rPr lang="en-US" sz="1000" b="0" i="0" baseline="0">
                    <a:effectLst/>
                  </a:rPr>
                  <a:t>RY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Financing Net Profit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39926046810272725"/>
          <c:y val="2.777782350313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Net_Profit!$G$3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6.861063464837217E-3"/>
                  <c:y val="8.492566162607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5C-4182-BCB4-CF7751A1E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Net_Profit!$B$4:$B$22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Net_Profit!$G$4:$G$22</c:f>
              <c:numCache>
                <c:formatCode>_-* #,##0\ _T_L_-;\-* #,##0\ _T_L_-;_-* "-"??\ _T_L_-;_-@_-</c:formatCode>
                <c:ptCount val="19"/>
                <c:pt idx="0">
                  <c:v>46.209000000000003</c:v>
                </c:pt>
                <c:pt idx="1">
                  <c:v>49.658999999999999</c:v>
                </c:pt>
                <c:pt idx="2">
                  <c:v>7.3390000000000004</c:v>
                </c:pt>
                <c:pt idx="3">
                  <c:v>8.77</c:v>
                </c:pt>
                <c:pt idx="4">
                  <c:v>53.491999999999997</c:v>
                </c:pt>
                <c:pt idx="5">
                  <c:v>105.032</c:v>
                </c:pt>
                <c:pt idx="6">
                  <c:v>154.13</c:v>
                </c:pt>
                <c:pt idx="7">
                  <c:v>176.798</c:v>
                </c:pt>
                <c:pt idx="8">
                  <c:v>214.053</c:v>
                </c:pt>
                <c:pt idx="9">
                  <c:v>356</c:v>
                </c:pt>
                <c:pt idx="10">
                  <c:v>358</c:v>
                </c:pt>
                <c:pt idx="11">
                  <c:v>621</c:v>
                </c:pt>
                <c:pt idx="12">
                  <c:v>559</c:v>
                </c:pt>
                <c:pt idx="13">
                  <c:v>633</c:v>
                </c:pt>
                <c:pt idx="14">
                  <c:v>1090</c:v>
                </c:pt>
                <c:pt idx="15">
                  <c:v>1389</c:v>
                </c:pt>
                <c:pt idx="16">
                  <c:v>1891</c:v>
                </c:pt>
                <c:pt idx="17">
                  <c:v>4717</c:v>
                </c:pt>
                <c:pt idx="18">
                  <c:v>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C-4182-BCB4-CF7751A1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677464"/>
        <c:axId val="191672368"/>
      </c:barChart>
      <c:catAx>
        <c:axId val="191677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488016228125778"/>
              <c:y val="0.89921324566566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2368"/>
        <c:crosses val="autoZero"/>
        <c:auto val="1"/>
        <c:lblAlgn val="ctr"/>
        <c:lblOffset val="100"/>
        <c:noMultiLvlLbl val="0"/>
      </c:catAx>
      <c:valAx>
        <c:axId val="19167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000" b="0" i="0" baseline="0">
                    <a:effectLst/>
                  </a:rPr>
                  <a:t>mil</a:t>
                </a:r>
                <a:r>
                  <a:rPr lang="en-US" sz="1000" b="0" i="0" baseline="0">
                    <a:effectLst/>
                  </a:rPr>
                  <a:t>li</a:t>
                </a:r>
                <a:r>
                  <a:rPr lang="tr-TR" sz="1000" b="0" i="0" baseline="0">
                    <a:effectLst/>
                  </a:rPr>
                  <a:t>on T</a:t>
                </a:r>
                <a:r>
                  <a:rPr lang="en-US" sz="1000" b="0" i="0" baseline="0">
                    <a:effectLst/>
                  </a:rPr>
                  <a:t>RY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6834864391951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46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Consolidated Net Profit of the Sectors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30489298037432078"/>
          <c:y val="2.314843171387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Net_Profit!$I$3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Net_Profit!$B$4:$B$22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Net_Profit!$I$4:$I$22</c:f>
              <c:numCache>
                <c:formatCode>_-* #,##0\ _T_L_-;\-* #,##0\ _T_L_-;_-* "-"??\ _T_L_-;_-@_-</c:formatCode>
                <c:ptCount val="19"/>
                <c:pt idx="0">
                  <c:v>900.24900000000002</c:v>
                </c:pt>
                <c:pt idx="1">
                  <c:v>824.279</c:v>
                </c:pt>
                <c:pt idx="2">
                  <c:v>1046.3400000000001</c:v>
                </c:pt>
                <c:pt idx="3">
                  <c:v>921.59199999999998</c:v>
                </c:pt>
                <c:pt idx="4">
                  <c:v>931.98500000000001</c:v>
                </c:pt>
                <c:pt idx="5">
                  <c:v>1107.741</c:v>
                </c:pt>
                <c:pt idx="6">
                  <c:v>1207.6210000000001</c:v>
                </c:pt>
                <c:pt idx="7">
                  <c:v>1125.414</c:v>
                </c:pt>
                <c:pt idx="8">
                  <c:v>1355.9090000000001</c:v>
                </c:pt>
                <c:pt idx="9">
                  <c:v>1543</c:v>
                </c:pt>
                <c:pt idx="10">
                  <c:v>1945</c:v>
                </c:pt>
                <c:pt idx="11">
                  <c:v>2502</c:v>
                </c:pt>
                <c:pt idx="12">
                  <c:v>2782</c:v>
                </c:pt>
                <c:pt idx="13">
                  <c:v>3132</c:v>
                </c:pt>
                <c:pt idx="14">
                  <c:v>3571</c:v>
                </c:pt>
                <c:pt idx="15">
                  <c:v>5252</c:v>
                </c:pt>
                <c:pt idx="16">
                  <c:v>12989</c:v>
                </c:pt>
                <c:pt idx="17">
                  <c:v>33440</c:v>
                </c:pt>
                <c:pt idx="18">
                  <c:v>46950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1-4EEE-B680-05C944F64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7856"/>
        <c:axId val="191673936"/>
      </c:barChart>
      <c:catAx>
        <c:axId val="19167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49266726625470642"/>
              <c:y val="0.90297110795687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3936"/>
        <c:crosses val="autoZero"/>
        <c:auto val="1"/>
        <c:lblAlgn val="ctr"/>
        <c:lblOffset val="100"/>
        <c:noMultiLvlLbl val="0"/>
      </c:catAx>
      <c:valAx>
        <c:axId val="19167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000" b="0" i="0" baseline="0">
                    <a:effectLst/>
                  </a:rPr>
                  <a:t>mil</a:t>
                </a:r>
                <a:r>
                  <a:rPr lang="en-US" sz="1000" b="0" i="0" baseline="0">
                    <a:effectLst/>
                  </a:rPr>
                  <a:t>li</a:t>
                </a:r>
                <a:r>
                  <a:rPr lang="tr-TR" sz="1000" b="0" i="0" baseline="0">
                    <a:effectLst/>
                  </a:rPr>
                  <a:t>on T</a:t>
                </a:r>
                <a:r>
                  <a:rPr lang="en-US" sz="1000" b="0" i="0" baseline="0">
                    <a:effectLst/>
                  </a:rPr>
                  <a:t>RY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6834864391951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85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18495</xdr:colOff>
      <xdr:row>0</xdr:row>
      <xdr:rowOff>178594</xdr:rowOff>
    </xdr:from>
    <xdr:to>
      <xdr:col>18</xdr:col>
      <xdr:colOff>0</xdr:colOff>
      <xdr:row>23</xdr:row>
      <xdr:rowOff>35719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5730</xdr:colOff>
      <xdr:row>26</xdr:row>
      <xdr:rowOff>4714</xdr:rowOff>
    </xdr:from>
    <xdr:to>
      <xdr:col>10</xdr:col>
      <xdr:colOff>212899</xdr:colOff>
      <xdr:row>43</xdr:row>
      <xdr:rowOff>149494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7950</xdr:colOff>
      <xdr:row>26</xdr:row>
      <xdr:rowOff>1</xdr:rowOff>
    </xdr:from>
    <xdr:to>
      <xdr:col>21</xdr:col>
      <xdr:colOff>67619</xdr:colOff>
      <xdr:row>43</xdr:row>
      <xdr:rowOff>144781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332912</xdr:colOff>
      <xdr:row>44</xdr:row>
      <xdr:rowOff>189941</xdr:rowOff>
    </xdr:from>
    <xdr:to>
      <xdr:col>10</xdr:col>
      <xdr:colOff>207168</xdr:colOff>
      <xdr:row>62</xdr:row>
      <xdr:rowOff>140522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8505</xdr:colOff>
      <xdr:row>44</xdr:row>
      <xdr:rowOff>194197</xdr:rowOff>
    </xdr:from>
    <xdr:to>
      <xdr:col>21</xdr:col>
      <xdr:colOff>68174</xdr:colOff>
      <xdr:row>62</xdr:row>
      <xdr:rowOff>144778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0.1659</cdr:x>
      <cdr:y>0.20115</cdr:y>
    </cdr:from>
    <cdr:to>
      <cdr:x>0.92176</cdr:x>
      <cdr:y>0.72686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1039244" y="633368"/>
          <a:ext cx="4734757" cy="165531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0.4076</cdr:x>
      <cdr:y>0.32334</cdr:y>
    </cdr:from>
    <cdr:to>
      <cdr:x>0.62754</cdr:x>
      <cdr:y>0.46725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754618" y="1043808"/>
          <a:ext cx="1486368" cy="46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</a:t>
          </a:r>
          <a:r>
            <a:rPr lang="tr-TR" sz="1000" b="1">
              <a:solidFill>
                <a:srgbClr val="FF0000"/>
              </a:solidFill>
            </a:rPr>
            <a:t>: %</a:t>
          </a:r>
          <a:r>
            <a:rPr lang="en-US" sz="1000" b="1">
              <a:solidFill>
                <a:srgbClr val="FF0000"/>
              </a:solidFill>
            </a:rPr>
            <a:t>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0.16611</cdr:x>
      <cdr:y>0.23077</cdr:y>
    </cdr:from>
    <cdr:to>
      <cdr:x>0.92209</cdr:x>
      <cdr:y>0.71598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64767" y="721310"/>
          <a:ext cx="4845728" cy="151660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0.37745</cdr:x>
      <cdr:y>0.31619</cdr:y>
    </cdr:from>
    <cdr:to>
      <cdr:x>0.65443</cdr:x>
      <cdr:y>0.47244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759377" y="1069752"/>
          <a:ext cx="2024883" cy="528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</a:t>
          </a:r>
          <a:r>
            <a:rPr lang="tr-TR" sz="1000" b="1">
              <a:solidFill>
                <a:srgbClr val="FF0000"/>
              </a:solidFill>
            </a:rPr>
            <a:t>: %</a:t>
          </a:r>
          <a:r>
            <a:rPr lang="en-GB" sz="1000" b="1">
              <a:solidFill>
                <a:srgbClr val="FF0000"/>
              </a:solidFill>
            </a:rPr>
            <a:t>23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0.16839</cdr:x>
      <cdr:y>0.24798</cdr:y>
    </cdr:from>
    <cdr:to>
      <cdr:x>0.92467</cdr:x>
      <cdr:y>0.73186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54222" y="744057"/>
          <a:ext cx="4734773" cy="145187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0.39728</cdr:x>
      <cdr:y>0.33152</cdr:y>
    </cdr:from>
    <cdr:to>
      <cdr:x>0.62615</cdr:x>
      <cdr:y>0.48777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683420" y="1006974"/>
          <a:ext cx="1545956" cy="474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</a:t>
          </a:r>
          <a:r>
            <a:rPr lang="tr-TR" sz="1000" b="1">
              <a:solidFill>
                <a:srgbClr val="FF0000"/>
              </a:solidFill>
            </a:rPr>
            <a:t>: %</a:t>
          </a:r>
          <a:r>
            <a:rPr lang="en-US" sz="1000" b="1">
              <a:solidFill>
                <a:srgbClr val="FF0000"/>
              </a:solidFill>
            </a:rPr>
            <a:t>34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0.17345</cdr:x>
      <cdr:y>0.24773</cdr:y>
    </cdr:from>
    <cdr:to>
      <cdr:x>0.9341</cdr:x>
      <cdr:y>0.71903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119698" y="758301"/>
          <a:ext cx="4910461" cy="144262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0.38751</cdr:x>
      <cdr:y>0.33043</cdr:y>
    </cdr:from>
    <cdr:to>
      <cdr:x>0.619</cdr:x>
      <cdr:y>0.48668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804711" y="1004083"/>
          <a:ext cx="1675439" cy="47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</a:t>
          </a:r>
          <a:r>
            <a:rPr lang="tr-TR" sz="1000" b="1">
              <a:solidFill>
                <a:srgbClr val="FF0000"/>
              </a:solidFill>
            </a:rPr>
            <a:t>: %</a:t>
          </a:r>
          <a:r>
            <a:rPr lang="en-US" sz="1000" b="1">
              <a:solidFill>
                <a:srgbClr val="FF0000"/>
              </a:solidFill>
            </a:rPr>
            <a:t>25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X25"/>
  <sheetViews>
    <sheetView tabSelected="1" view="pageBreakPreview" zoomScale="80" zoomScaleNormal="70" zoomScaleSheetLayoutView="80" workbookViewId="0">
      <selection activeCell="K25" sqref="K25"/>
    </sheetView>
  </sheetViews>
  <sheetFormatPr defaultRowHeight="15" x14ac:dyDescent="0.25"/>
  <cols>
    <col min="1" max="1" width="5" style="3" bestFit="1" customWidth="1"/>
    <col min="2" max="2" width="16.5703125" style="3" bestFit="1" customWidth="1"/>
    <col min="3" max="3" width="17.85546875" style="3" bestFit="1" customWidth="1"/>
    <col min="4" max="4" width="8.28515625" style="3" bestFit="1" customWidth="1"/>
    <col min="5" max="5" width="16.5703125" style="3" bestFit="1" customWidth="1"/>
    <col min="6" max="6" width="8.28515625" style="3" bestFit="1" customWidth="1"/>
    <col min="7" max="7" width="12.85546875" style="3" bestFit="1" customWidth="1"/>
    <col min="8" max="8" width="8.28515625" style="3" bestFit="1" customWidth="1"/>
    <col min="9" max="9" width="11.140625" style="3" bestFit="1" customWidth="1"/>
    <col min="10" max="10" width="8.28515625" style="3" bestFit="1" customWidth="1"/>
    <col min="11" max="11" width="11.140625" style="3" customWidth="1"/>
    <col min="12" max="13" width="12.140625" style="3" bestFit="1" customWidth="1"/>
    <col min="14" max="14" width="13.28515625" style="3" bestFit="1" customWidth="1"/>
    <col min="15" max="16" width="12.85546875" style="3" bestFit="1" customWidth="1"/>
    <col min="17" max="17" width="9.140625" style="3"/>
    <col min="18" max="18" width="9.140625" style="3" customWidth="1"/>
    <col min="19" max="22" width="9.140625" style="3"/>
    <col min="23" max="23" width="13.28515625" style="3" bestFit="1" customWidth="1"/>
    <col min="24" max="24" width="12.140625" style="3" bestFit="1" customWidth="1"/>
    <col min="25" max="16384" width="9.140625" style="3"/>
  </cols>
  <sheetData>
    <row r="2" spans="2:24" x14ac:dyDescent="0.25">
      <c r="B2" s="1" t="s">
        <v>2</v>
      </c>
      <c r="C2" s="18" t="s">
        <v>1</v>
      </c>
      <c r="D2" s="18"/>
      <c r="E2" s="18"/>
      <c r="F2" s="18"/>
      <c r="G2" s="18"/>
      <c r="H2" s="18"/>
      <c r="I2" s="18"/>
      <c r="J2" s="2"/>
      <c r="K2" s="2"/>
    </row>
    <row r="3" spans="2:24" x14ac:dyDescent="0.25">
      <c r="B3" s="4"/>
      <c r="C3" s="6" t="s">
        <v>3</v>
      </c>
      <c r="D3" s="5" t="s">
        <v>4</v>
      </c>
      <c r="E3" s="5" t="s">
        <v>5</v>
      </c>
      <c r="F3" s="5" t="s">
        <v>4</v>
      </c>
      <c r="G3" s="5" t="s">
        <v>6</v>
      </c>
      <c r="H3" s="5" t="s">
        <v>4</v>
      </c>
      <c r="I3" s="6" t="s">
        <v>7</v>
      </c>
      <c r="J3" s="5" t="s">
        <v>4</v>
      </c>
      <c r="K3" s="7"/>
    </row>
    <row r="4" spans="2:24" x14ac:dyDescent="0.25">
      <c r="B4" s="4">
        <v>2006</v>
      </c>
      <c r="C4" s="8">
        <v>363.20600000000002</v>
      </c>
      <c r="D4" s="9"/>
      <c r="E4" s="8">
        <v>490.834</v>
      </c>
      <c r="F4" s="9"/>
      <c r="G4" s="8">
        <v>46.209000000000003</v>
      </c>
      <c r="H4" s="9"/>
      <c r="I4" s="8">
        <v>900.24900000000002</v>
      </c>
      <c r="J4" s="9"/>
      <c r="K4" s="10"/>
    </row>
    <row r="5" spans="2:24" x14ac:dyDescent="0.25">
      <c r="B5" s="4">
        <v>2007</v>
      </c>
      <c r="C5" s="8">
        <v>348.06599999999997</v>
      </c>
      <c r="D5" s="11">
        <v>-4.168433340858918E-2</v>
      </c>
      <c r="E5" s="8">
        <v>426.55399999999997</v>
      </c>
      <c r="F5" s="12">
        <v>-0.13096077288859376</v>
      </c>
      <c r="G5" s="8">
        <v>49.658999999999999</v>
      </c>
      <c r="H5" s="12">
        <v>7.466078036746078E-2</v>
      </c>
      <c r="I5" s="8">
        <v>824.279</v>
      </c>
      <c r="J5" s="11">
        <v>-8.4387763829784898E-2</v>
      </c>
      <c r="K5" s="10"/>
    </row>
    <row r="6" spans="2:24" x14ac:dyDescent="0.25">
      <c r="B6" s="4">
        <v>2008</v>
      </c>
      <c r="C6" s="8">
        <v>596.68600000000004</v>
      </c>
      <c r="D6" s="9">
        <v>0.71428981859762253</v>
      </c>
      <c r="E6" s="8">
        <v>442.315</v>
      </c>
      <c r="F6" s="9">
        <v>3.6949600753949145E-2</v>
      </c>
      <c r="G6" s="8">
        <v>7.3390000000000004</v>
      </c>
      <c r="H6" s="9">
        <v>-0.8522120864294489</v>
      </c>
      <c r="I6" s="8">
        <v>1046.3400000000001</v>
      </c>
      <c r="J6" s="9">
        <v>0.26940028800927862</v>
      </c>
      <c r="K6" s="10"/>
    </row>
    <row r="7" spans="2:24" x14ac:dyDescent="0.25">
      <c r="B7" s="4">
        <v>2009</v>
      </c>
      <c r="C7" s="8">
        <v>582.74</v>
      </c>
      <c r="D7" s="11">
        <v>-2.3372427038677E-2</v>
      </c>
      <c r="E7" s="8">
        <v>330.08199999999999</v>
      </c>
      <c r="F7" s="11">
        <v>-0.25373998168725909</v>
      </c>
      <c r="G7" s="8">
        <v>8.77</v>
      </c>
      <c r="H7" s="11">
        <v>0.19498569287368839</v>
      </c>
      <c r="I7" s="8">
        <v>921.59199999999998</v>
      </c>
      <c r="J7" s="11">
        <v>-0.11922319704876058</v>
      </c>
      <c r="K7" s="10"/>
    </row>
    <row r="8" spans="2:24" x14ac:dyDescent="0.25">
      <c r="B8" s="4">
        <v>2010</v>
      </c>
      <c r="C8" s="8">
        <v>466.416</v>
      </c>
      <c r="D8" s="9">
        <v>-0.19961560901945982</v>
      </c>
      <c r="E8" s="8">
        <v>412.077</v>
      </c>
      <c r="F8" s="11">
        <v>0.248407971352573</v>
      </c>
      <c r="G8" s="8">
        <v>53.491999999999997</v>
      </c>
      <c r="H8" s="11">
        <v>5.0994298745724054</v>
      </c>
      <c r="I8" s="8">
        <v>931.98500000000001</v>
      </c>
      <c r="J8" s="12">
        <v>1.1277224628686045E-2</v>
      </c>
      <c r="K8" s="10"/>
      <c r="W8" s="13"/>
      <c r="X8" s="13"/>
    </row>
    <row r="9" spans="2:24" x14ac:dyDescent="0.25">
      <c r="B9" s="4">
        <v>2011</v>
      </c>
      <c r="C9" s="8">
        <v>509.99900000000002</v>
      </c>
      <c r="D9" s="9">
        <v>9.3442334739803151E-2</v>
      </c>
      <c r="E9" s="8">
        <v>492.71</v>
      </c>
      <c r="F9" s="9">
        <v>0.19567459479660351</v>
      </c>
      <c r="G9" s="8">
        <v>105.032</v>
      </c>
      <c r="H9" s="14">
        <v>0.96350856202796686</v>
      </c>
      <c r="I9" s="8">
        <v>1107.741</v>
      </c>
      <c r="J9" s="9">
        <v>0.18858243426664589</v>
      </c>
      <c r="K9" s="10"/>
      <c r="W9" s="13"/>
      <c r="X9" s="13"/>
    </row>
    <row r="10" spans="2:24" x14ac:dyDescent="0.25">
      <c r="B10" s="4">
        <v>2012</v>
      </c>
      <c r="C10" s="8">
        <v>443.41</v>
      </c>
      <c r="D10" s="9">
        <v>-0.13056692268024053</v>
      </c>
      <c r="E10" s="8">
        <v>610.08100000000002</v>
      </c>
      <c r="F10" s="9">
        <v>0.23821517728481265</v>
      </c>
      <c r="G10" s="8">
        <v>154.13</v>
      </c>
      <c r="H10" s="9">
        <v>0.46745753675070456</v>
      </c>
      <c r="I10" s="8">
        <v>1207.6210000000001</v>
      </c>
      <c r="J10" s="9">
        <v>9.0165480920179092E-2</v>
      </c>
      <c r="K10" s="10"/>
      <c r="W10" s="13"/>
      <c r="X10" s="13"/>
    </row>
    <row r="11" spans="2:24" x14ac:dyDescent="0.25">
      <c r="B11" s="4">
        <v>2013</v>
      </c>
      <c r="C11" s="8">
        <v>450.17</v>
      </c>
      <c r="D11" s="11">
        <v>1.5245483863692724E-2</v>
      </c>
      <c r="E11" s="8">
        <v>498.44600000000003</v>
      </c>
      <c r="F11" s="9">
        <v>-0.18298389885933178</v>
      </c>
      <c r="G11" s="8">
        <v>176.798</v>
      </c>
      <c r="H11" s="9">
        <v>0.14707065464218522</v>
      </c>
      <c r="I11" s="8">
        <v>1125.414</v>
      </c>
      <c r="J11" s="11">
        <v>-6.8073509818063857E-2</v>
      </c>
      <c r="K11" s="10"/>
      <c r="W11" s="13"/>
      <c r="X11" s="13"/>
    </row>
    <row r="12" spans="2:24" x14ac:dyDescent="0.25">
      <c r="B12" s="4">
        <v>2014</v>
      </c>
      <c r="C12" s="8">
        <v>525.85599999999999</v>
      </c>
      <c r="D12" s="9">
        <v>0.16812759624141985</v>
      </c>
      <c r="E12" s="8">
        <v>616</v>
      </c>
      <c r="F12" s="9">
        <v>0.23584099380875756</v>
      </c>
      <c r="G12" s="8">
        <v>214.053</v>
      </c>
      <c r="H12" s="9">
        <v>0.21072070951028854</v>
      </c>
      <c r="I12" s="8">
        <v>1355.9090000000001</v>
      </c>
      <c r="J12" s="9">
        <v>0.20480907470495313</v>
      </c>
      <c r="K12" s="10"/>
      <c r="W12" s="13"/>
      <c r="X12" s="13"/>
    </row>
    <row r="13" spans="2:24" x14ac:dyDescent="0.25">
      <c r="B13" s="4">
        <v>2015</v>
      </c>
      <c r="C13" s="8">
        <v>809</v>
      </c>
      <c r="D13" s="9">
        <v>0.53844398466500332</v>
      </c>
      <c r="E13" s="8">
        <v>378</v>
      </c>
      <c r="F13" s="9">
        <v>-0.38636363636363635</v>
      </c>
      <c r="G13" s="8">
        <v>356</v>
      </c>
      <c r="H13" s="9">
        <v>0.66313950283341039</v>
      </c>
      <c r="I13" s="8">
        <v>1543</v>
      </c>
      <c r="J13" s="9">
        <v>0.13798197371652512</v>
      </c>
      <c r="K13" s="10"/>
      <c r="W13" s="13"/>
      <c r="X13" s="13"/>
    </row>
    <row r="14" spans="2:24" x14ac:dyDescent="0.25">
      <c r="B14" s="4">
        <v>2016</v>
      </c>
      <c r="C14" s="8">
        <v>922</v>
      </c>
      <c r="D14" s="9">
        <v>0.13967861557478367</v>
      </c>
      <c r="E14" s="8">
        <v>665</v>
      </c>
      <c r="F14" s="9">
        <v>0.7592592592592593</v>
      </c>
      <c r="G14" s="8">
        <v>358</v>
      </c>
      <c r="H14" s="9">
        <v>5.6179775280898875E-3</v>
      </c>
      <c r="I14" s="8">
        <v>1945</v>
      </c>
      <c r="J14" s="9">
        <v>0.26053143227478937</v>
      </c>
      <c r="K14" s="10"/>
      <c r="W14" s="13"/>
      <c r="X14" s="13"/>
    </row>
    <row r="15" spans="2:24" x14ac:dyDescent="0.25">
      <c r="B15" s="4">
        <v>2017</v>
      </c>
      <c r="C15" s="8">
        <v>952</v>
      </c>
      <c r="D15" s="9">
        <v>3.2537960954446853E-2</v>
      </c>
      <c r="E15" s="8">
        <v>929</v>
      </c>
      <c r="F15" s="9">
        <v>0.39699248120300751</v>
      </c>
      <c r="G15" s="8">
        <v>621</v>
      </c>
      <c r="H15" s="9">
        <v>0.73463687150837986</v>
      </c>
      <c r="I15" s="8">
        <v>2502</v>
      </c>
      <c r="J15" s="9">
        <v>0.28637532133676091</v>
      </c>
      <c r="K15" s="10"/>
      <c r="W15" s="13"/>
      <c r="X15" s="13"/>
    </row>
    <row r="16" spans="2:24" x14ac:dyDescent="0.25">
      <c r="B16" s="4">
        <v>2018</v>
      </c>
      <c r="C16" s="8">
        <v>917</v>
      </c>
      <c r="D16" s="9">
        <v>-3.6764705882352942E-2</v>
      </c>
      <c r="E16" s="8">
        <v>1306</v>
      </c>
      <c r="F16" s="9">
        <v>0.40581270182992463</v>
      </c>
      <c r="G16" s="8">
        <v>559</v>
      </c>
      <c r="H16" s="9">
        <v>-9.9838969404186795E-2</v>
      </c>
      <c r="I16" s="8">
        <v>2782</v>
      </c>
      <c r="J16" s="9">
        <v>0.11191047162270183</v>
      </c>
      <c r="K16" s="10"/>
      <c r="W16" s="13"/>
      <c r="X16" s="13"/>
    </row>
    <row r="17" spans="2:24" x14ac:dyDescent="0.25">
      <c r="B17" s="4">
        <v>2019</v>
      </c>
      <c r="C17" s="8">
        <v>1125</v>
      </c>
      <c r="D17" s="9">
        <v>0.22682660850599781</v>
      </c>
      <c r="E17" s="8">
        <v>1374</v>
      </c>
      <c r="F17" s="9">
        <v>5.2067381316998472E-2</v>
      </c>
      <c r="G17" s="8">
        <v>633</v>
      </c>
      <c r="H17" s="9">
        <v>0.13237924865831843</v>
      </c>
      <c r="I17" s="8">
        <v>3132</v>
      </c>
      <c r="J17" s="9">
        <v>0.12580877066858376</v>
      </c>
      <c r="K17" s="10"/>
      <c r="W17" s="13"/>
      <c r="X17" s="13"/>
    </row>
    <row r="18" spans="2:24" x14ac:dyDescent="0.25">
      <c r="B18" s="4">
        <v>2020</v>
      </c>
      <c r="C18" s="8">
        <v>1502</v>
      </c>
      <c r="D18" s="9">
        <v>0.33511111111111114</v>
      </c>
      <c r="E18" s="8">
        <v>979</v>
      </c>
      <c r="F18" s="9">
        <v>-0.28748180494905384</v>
      </c>
      <c r="G18" s="8">
        <v>1090</v>
      </c>
      <c r="H18" s="9">
        <v>0.721958925750395</v>
      </c>
      <c r="I18" s="8">
        <v>3571</v>
      </c>
      <c r="J18" s="9">
        <v>0.14016602809706258</v>
      </c>
      <c r="K18" s="10"/>
      <c r="W18" s="13"/>
      <c r="X18" s="13"/>
    </row>
    <row r="19" spans="2:24" x14ac:dyDescent="0.25">
      <c r="B19" s="4">
        <v>2021</v>
      </c>
      <c r="C19" s="8">
        <v>2042</v>
      </c>
      <c r="D19" s="9">
        <v>0.35952063914780291</v>
      </c>
      <c r="E19" s="8">
        <v>1821</v>
      </c>
      <c r="F19" s="9">
        <v>0.86006128702757911</v>
      </c>
      <c r="G19" s="8">
        <v>1389</v>
      </c>
      <c r="H19" s="9">
        <v>0.27431192660550457</v>
      </c>
      <c r="I19" s="8">
        <v>5252</v>
      </c>
      <c r="J19" s="9">
        <v>0.47073648837860543</v>
      </c>
      <c r="K19" s="10"/>
      <c r="W19" s="13"/>
      <c r="X19" s="13"/>
    </row>
    <row r="20" spans="2:24" x14ac:dyDescent="0.25">
      <c r="B20" s="4">
        <v>2022</v>
      </c>
      <c r="C20" s="8">
        <v>5897</v>
      </c>
      <c r="D20" s="9">
        <v>1.8878550440744368</v>
      </c>
      <c r="E20" s="8">
        <v>5201</v>
      </c>
      <c r="F20" s="9">
        <v>1.8561230093355299</v>
      </c>
      <c r="G20" s="8">
        <v>1891</v>
      </c>
      <c r="H20" s="9">
        <v>0.36141108711303094</v>
      </c>
      <c r="I20" s="8">
        <v>12989</v>
      </c>
      <c r="J20" s="9">
        <v>1.4731530845392231</v>
      </c>
      <c r="K20" s="10"/>
      <c r="W20" s="13"/>
      <c r="X20" s="13"/>
    </row>
    <row r="21" spans="2:24" x14ac:dyDescent="0.25">
      <c r="B21" s="4">
        <v>2023</v>
      </c>
      <c r="C21" s="8">
        <v>14488</v>
      </c>
      <c r="D21" s="9">
        <v>1.4568424622689504</v>
      </c>
      <c r="E21" s="8">
        <v>14235</v>
      </c>
      <c r="F21" s="9">
        <v>1.7369736589117477</v>
      </c>
      <c r="G21" s="8">
        <v>4717</v>
      </c>
      <c r="H21" s="9">
        <v>1.4944473823373876</v>
      </c>
      <c r="I21" s="8">
        <v>33440</v>
      </c>
      <c r="J21" s="9">
        <v>1.5744861036261453</v>
      </c>
      <c r="K21" s="10"/>
      <c r="W21" s="13"/>
      <c r="X21" s="13"/>
    </row>
    <row r="22" spans="2:24" x14ac:dyDescent="0.25">
      <c r="B22" s="4">
        <v>2024</v>
      </c>
      <c r="C22" s="8">
        <v>17180</v>
      </c>
      <c r="D22" s="9">
        <v>0.18580894533406958</v>
      </c>
      <c r="E22" s="8">
        <v>21196</v>
      </c>
      <c r="F22" s="9">
        <v>0.48900597119775202</v>
      </c>
      <c r="G22" s="8">
        <v>8574</v>
      </c>
      <c r="H22" s="9">
        <v>0.81768072927708291</v>
      </c>
      <c r="I22" s="8">
        <v>46950</v>
      </c>
      <c r="J22" s="9">
        <v>0.40400717703349281</v>
      </c>
      <c r="W22" s="13"/>
      <c r="X22" s="13"/>
    </row>
    <row r="23" spans="2:24" x14ac:dyDescent="0.25">
      <c r="B23" s="15" t="s">
        <v>0</v>
      </c>
      <c r="C23" s="16">
        <v>0.23893448489057545</v>
      </c>
      <c r="D23" s="17">
        <v>0.31787370039165669</v>
      </c>
      <c r="E23" s="16">
        <v>0.23268204641444989</v>
      </c>
      <c r="F23" s="17">
        <v>0.34832522185170106</v>
      </c>
      <c r="G23" s="16">
        <v>0.33667364075365414</v>
      </c>
      <c r="H23" s="17">
        <v>0.63396480036237024</v>
      </c>
      <c r="I23" s="16">
        <v>0.24567300434941552</v>
      </c>
      <c r="J23" s="17">
        <v>0.30431704906261248</v>
      </c>
      <c r="W23" s="13"/>
      <c r="X23" s="13"/>
    </row>
    <row r="24" spans="2:24" x14ac:dyDescent="0.25">
      <c r="W24" s="13"/>
      <c r="X24" s="13"/>
    </row>
    <row r="25" spans="2:24" x14ac:dyDescent="0.25">
      <c r="N25" s="13"/>
      <c r="O25" s="13"/>
    </row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Net_Profit</vt:lpstr>
      <vt:lpstr>Net_Profit!Print_Area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2025-02-24T12:49:42Z</dcterms:created>
  <dcterms:modified xsi:type="dcterms:W3CDTF">2025-04-08T13:44:54Z</dcterms:modified>
</cp:coreProperties>
</file>