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210"/>
  </bookViews>
  <sheets>
    <sheet name="Netkar" sheetId="26" r:id="rId1"/>
  </sheets>
  <definedNames>
    <definedName name="_BQ4.1" localSheetId="0" hidden="1">#REF!</definedName>
    <definedName name="_BQ4.1" hidden="1">#REF!</definedName>
    <definedName name="_BQ4.10" localSheetId="0" hidden="1">#REF!</definedName>
    <definedName name="_BQ4.10" hidden="1">#REF!</definedName>
    <definedName name="_BQ4.11" localSheetId="0" hidden="1">#REF!</definedName>
    <definedName name="_BQ4.11" hidden="1">#REF!</definedName>
    <definedName name="_BQ4.12" localSheetId="0" hidden="1">#REF!</definedName>
    <definedName name="_BQ4.12" hidden="1">#REF!</definedName>
    <definedName name="_BQ4.13" localSheetId="0" hidden="1">#REF!</definedName>
    <definedName name="_BQ4.13" hidden="1">#REF!</definedName>
    <definedName name="_BQ4.14" localSheetId="0" hidden="1">#REF!</definedName>
    <definedName name="_BQ4.14" hidden="1">#REF!</definedName>
    <definedName name="_BQ4.15" localSheetId="0" hidden="1">#REF!</definedName>
    <definedName name="_BQ4.15" hidden="1">#REF!</definedName>
    <definedName name="_BQ4.16" localSheetId="0" hidden="1">#REF!</definedName>
    <definedName name="_BQ4.16" hidden="1">#REF!</definedName>
    <definedName name="_BQ4.17" localSheetId="0" hidden="1">#REF!</definedName>
    <definedName name="_BQ4.17" hidden="1">#REF!</definedName>
    <definedName name="_BQ4.18" localSheetId="0" hidden="1">#REF!</definedName>
    <definedName name="_BQ4.18" hidden="1">#REF!</definedName>
    <definedName name="_BQ4.19" localSheetId="0" hidden="1">#REF!</definedName>
    <definedName name="_BQ4.19" hidden="1">#REF!</definedName>
    <definedName name="_BQ4.2" localSheetId="0" hidden="1">#REF!</definedName>
    <definedName name="_BQ4.2" hidden="1">#REF!</definedName>
    <definedName name="_BQ4.20" localSheetId="0" hidden="1">#REF!</definedName>
    <definedName name="_BQ4.20" hidden="1">#REF!</definedName>
    <definedName name="_BQ4.21" localSheetId="0" hidden="1">#REF!</definedName>
    <definedName name="_BQ4.21" hidden="1">#REF!</definedName>
    <definedName name="_BQ4.22" localSheetId="0" hidden="1">#REF!</definedName>
    <definedName name="_BQ4.22" hidden="1">#REF!</definedName>
    <definedName name="_BQ4.23" localSheetId="0" hidden="1">#REF!</definedName>
    <definedName name="_BQ4.23" hidden="1">#REF!</definedName>
    <definedName name="_BQ4.24" localSheetId="0" hidden="1">#REF!</definedName>
    <definedName name="_BQ4.24" hidden="1">#REF!</definedName>
    <definedName name="_BQ4.25" localSheetId="0" hidden="1">#REF!</definedName>
    <definedName name="_BQ4.25" hidden="1">#REF!</definedName>
    <definedName name="_BQ4.26" localSheetId="0" hidden="1">#REF!</definedName>
    <definedName name="_BQ4.26" hidden="1">#REF!</definedName>
    <definedName name="_BQ4.27" localSheetId="0" hidden="1">#REF!</definedName>
    <definedName name="_BQ4.27" hidden="1">#REF!</definedName>
    <definedName name="_BQ4.28" localSheetId="0" hidden="1">#REF!</definedName>
    <definedName name="_BQ4.28" hidden="1">#REF!</definedName>
    <definedName name="_BQ4.29" localSheetId="0" hidden="1">#REF!</definedName>
    <definedName name="_BQ4.29" hidden="1">#REF!</definedName>
    <definedName name="_BQ4.3" localSheetId="0" hidden="1">#REF!</definedName>
    <definedName name="_BQ4.3" hidden="1">#REF!</definedName>
    <definedName name="_BQ4.30" localSheetId="0" hidden="1">#REF!</definedName>
    <definedName name="_BQ4.30" hidden="1">#REF!</definedName>
    <definedName name="_BQ4.31" localSheetId="0" hidden="1">#REF!</definedName>
    <definedName name="_BQ4.31" hidden="1">#REF!</definedName>
    <definedName name="_BQ4.32" localSheetId="0" hidden="1">#REF!</definedName>
    <definedName name="_BQ4.32" hidden="1">#REF!</definedName>
    <definedName name="_BQ4.33" localSheetId="0" hidden="1">#REF!</definedName>
    <definedName name="_BQ4.33" hidden="1">#REF!</definedName>
    <definedName name="_BQ4.34" localSheetId="0" hidden="1">#REF!</definedName>
    <definedName name="_BQ4.34" hidden="1">#REF!</definedName>
    <definedName name="_BQ4.35" localSheetId="0" hidden="1">#REF!</definedName>
    <definedName name="_BQ4.35" hidden="1">#REF!</definedName>
    <definedName name="_BQ4.36" localSheetId="0" hidden="1">#REF!</definedName>
    <definedName name="_BQ4.36" hidden="1">#REF!</definedName>
    <definedName name="_BQ4.4" localSheetId="0" hidden="1">#REF!</definedName>
    <definedName name="_BQ4.4" hidden="1">#REF!</definedName>
    <definedName name="_BQ4.5" localSheetId="0" hidden="1">#REF!</definedName>
    <definedName name="_BQ4.5" hidden="1">#REF!</definedName>
    <definedName name="_BQ4.6" localSheetId="0" hidden="1">#REF!</definedName>
    <definedName name="_BQ4.6" hidden="1">#REF!</definedName>
    <definedName name="_BQ4.7" localSheetId="0" hidden="1">#REF!</definedName>
    <definedName name="_BQ4.7" hidden="1">#REF!</definedName>
    <definedName name="_BQ4.8" localSheetId="0" hidden="1">#REF!</definedName>
    <definedName name="_BQ4.8" hidden="1">#REF!</definedName>
    <definedName name="_BQ4.9" localSheetId="0" hidden="1">#REF!</definedName>
    <definedName name="_BQ4.9" hidden="1">#REF!</definedName>
    <definedName name="_xlnm.Print_Area" localSheetId="0">Netkar!$B$2:$J$22</definedName>
  </definedNames>
  <calcPr calcId="162913"/>
</workbook>
</file>

<file path=xl/sharedStrings.xml><?xml version="1.0" encoding="utf-8"?>
<sst xmlns="http://schemas.openxmlformats.org/spreadsheetml/2006/main" count="11" uniqueCount="8">
  <si>
    <t>Toplam</t>
  </si>
  <si>
    <t>Milyon TL</t>
  </si>
  <si>
    <t>Finansman</t>
  </si>
  <si>
    <t xml:space="preserve">Finansal Kiralama </t>
  </si>
  <si>
    <t xml:space="preserve">Faktoring </t>
  </si>
  <si>
    <t>Büyüme</t>
  </si>
  <si>
    <t>CAGR</t>
  </si>
  <si>
    <t>Net Dönem Karı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</si>
</sst>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\ _₺_-;\-* #,##0.00\ _₺_-;_-* &quot;-&quot;??\ _₺_-;_-@_-"/>
    <numFmt numFmtId="165" formatCode="_-* #,##0\ _T_L_-;\-* #,##0\ _T_L_-;_-* &quot;-&quot;??\ _T_L_-;_-@_-"/>
    <numFmt numFmtId="166" formatCode="_-* #,##0\ _₺_-;\-* #,##0\ _₺_-;_-* &quot;-&quot;??\ _₺_-;_-@_-"/>
    <numFmt numFmtId="167" formatCode="_-* #,##0.00\ _T_L_-;\-* #,##0.00\ _T_L_-;_-* &quot;-&quot;??\ _T_L_-;_-@_-"/>
    <numFmt numFmtId="168" formatCode="_-* #,##0.0000\ _T_L_-;\-* #,##0.0000\ _T_L_-;_-* &quot;-&quot;??\ _T_L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1"/>
      <color rgb="FF000000"/>
      <name val="Calibri"/>
      <family val="2"/>
      <charset val="162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b/>
      <u/>
      <sz val="11"/>
      <color theme="1"/>
      <name val="Calibri"/>
      <family val="2"/>
      <charset val="162"/>
      <scheme val="minor"/>
    </font>
    <font>
      <i/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0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5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  <xf numFmtId="167" fontId="8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7"/>
    <xf numFmtId="0" fontId="2" fillId="0" borderId="1" xfId="7" applyBorder="1"/>
    <xf numFmtId="0" fontId="9" fillId="2" borderId="1" xfId="7" applyFont="1" applyFill="1" applyBorder="1" applyAlignment="1">
      <alignment horizontal="center" wrapText="1"/>
    </xf>
    <xf numFmtId="165" fontId="0" fillId="0" borderId="1" xfId="8" applyNumberFormat="1" applyFont="1" applyBorder="1" applyAlignment="1">
      <alignment wrapText="1"/>
    </xf>
    <xf numFmtId="166" fontId="0" fillId="0" borderId="0" xfId="8" applyNumberFormat="1" applyFont="1"/>
    <xf numFmtId="165" fontId="2" fillId="0" borderId="0" xfId="7" applyNumberFormat="1"/>
    <xf numFmtId="166" fontId="2" fillId="0" borderId="0" xfId="5" applyNumberFormat="1" applyFont="1"/>
    <xf numFmtId="166" fontId="2" fillId="0" borderId="0" xfId="7" applyNumberFormat="1"/>
    <xf numFmtId="1" fontId="2" fillId="0" borderId="0" xfId="7" applyNumberFormat="1"/>
    <xf numFmtId="0" fontId="10" fillId="0" borderId="0" xfId="7" applyFont="1"/>
    <xf numFmtId="167" fontId="7" fillId="0" borderId="0" xfId="8" applyFont="1" applyBorder="1" applyAlignment="1">
      <alignment horizontal="center" wrapText="1"/>
    </xf>
    <xf numFmtId="165" fontId="0" fillId="0" borderId="0" xfId="8" applyNumberFormat="1" applyFont="1" applyBorder="1" applyAlignment="1">
      <alignment wrapText="1"/>
    </xf>
    <xf numFmtId="168" fontId="0" fillId="0" borderId="0" xfId="8" applyNumberFormat="1" applyFont="1" applyBorder="1" applyAlignment="1">
      <alignment wrapText="1"/>
    </xf>
    <xf numFmtId="0" fontId="9" fillId="2" borderId="1" xfId="7" applyFont="1" applyFill="1" applyBorder="1" applyAlignment="1">
      <alignment horizontal="center"/>
    </xf>
    <xf numFmtId="9" fontId="0" fillId="0" borderId="1" xfId="6" applyFont="1" applyBorder="1" applyAlignment="1">
      <alignment wrapText="1"/>
    </xf>
    <xf numFmtId="9" fontId="11" fillId="0" borderId="1" xfId="6" applyFont="1" applyBorder="1" applyAlignment="1">
      <alignment wrapText="1"/>
    </xf>
    <xf numFmtId="9" fontId="12" fillId="0" borderId="1" xfId="6" applyFont="1" applyBorder="1" applyAlignment="1">
      <alignment wrapText="1"/>
    </xf>
    <xf numFmtId="9" fontId="13" fillId="0" borderId="1" xfId="6" applyFont="1" applyBorder="1" applyAlignment="1">
      <alignment wrapText="1"/>
    </xf>
    <xf numFmtId="9" fontId="12" fillId="0" borderId="2" xfId="9" applyFont="1" applyBorder="1"/>
    <xf numFmtId="9" fontId="2" fillId="0" borderId="0" xfId="7" applyNumberFormat="1"/>
    <xf numFmtId="0" fontId="9" fillId="0" borderId="0" xfId="7" applyFont="1" applyFill="1" applyBorder="1" applyAlignment="1">
      <alignment horizontal="center"/>
    </xf>
    <xf numFmtId="0" fontId="1" fillId="0" borderId="0" xfId="7" applyFont="1"/>
    <xf numFmtId="0" fontId="9" fillId="0" borderId="0" xfId="7" applyFont="1" applyFill="1" applyBorder="1" applyAlignment="1">
      <alignment horizontal="right"/>
    </xf>
    <xf numFmtId="167" fontId="7" fillId="0" borderId="1" xfId="8" applyFont="1" applyBorder="1" applyAlignment="1">
      <alignment horizontal="center" wrapText="1"/>
    </xf>
  </cellXfs>
  <cellStyles count="10">
    <cellStyle name="Comma" xfId="5" builtinId="3"/>
    <cellStyle name="Normal" xfId="0" builtinId="0"/>
    <cellStyle name="Normal 2" xfId="1"/>
    <cellStyle name="Normal 3" xfId="3"/>
    <cellStyle name="Normal 4" xfId="4"/>
    <cellStyle name="Normal 5" xfId="7"/>
    <cellStyle name="Percent" xfId="6" builtinId="5"/>
    <cellStyle name="Virgül 2" xfId="2"/>
    <cellStyle name="Virgül 4" xfId="8"/>
    <cellStyle name="Yüzde 2" xfId="9"/>
  </cellStyles>
  <dxfs count="0"/>
  <tableStyles count="0" defaultTableStyle="TableStyleMedium2" defaultPivotStyle="PivotStyleMedium9"/>
  <colors>
    <mruColors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400"/>
              <a:t>Finansal</a:t>
            </a:r>
            <a:r>
              <a:rPr lang="tr-TR" sz="1400" baseline="0"/>
              <a:t> Kuruluşlar </a:t>
            </a:r>
          </a:p>
          <a:p>
            <a:pPr>
              <a:defRPr/>
            </a:pPr>
            <a:r>
              <a:rPr lang="tr-TR" sz="1400" baseline="0"/>
              <a:t>Net DÖNEM KarI </a:t>
            </a:r>
          </a:p>
          <a:p>
            <a:pPr>
              <a:defRPr/>
            </a:pPr>
            <a:r>
              <a:rPr lang="tr-TR" sz="1400" baseline="0"/>
              <a:t>202</a:t>
            </a:r>
            <a:r>
              <a:rPr lang="en-GB" sz="1400" baseline="0"/>
              <a:t>3</a:t>
            </a:r>
            <a:endParaRPr lang="tr-TR" sz="14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239916885389327"/>
          <c:y val="0.22790228144558855"/>
          <c:w val="0.67520166229221346"/>
          <c:h val="0.6925145254279112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37A-40D9-9F1A-78AC351A1257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37A-40D9-9F1A-78AC351A1257}"/>
              </c:ext>
            </c:extLst>
          </c:dPt>
          <c:dPt>
            <c:idx val="2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37A-40D9-9F1A-78AC351A1257}"/>
              </c:ext>
            </c:extLst>
          </c:dPt>
          <c:dLbls>
            <c:dLbl>
              <c:idx val="0"/>
              <c:layout>
                <c:manualLayout>
                  <c:x val="-0.22882572745637411"/>
                  <c:y val="4.34629807897227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37A-40D9-9F1A-78AC351A1257}"/>
                </c:ext>
              </c:extLst>
            </c:dLbl>
            <c:dLbl>
              <c:idx val="1"/>
              <c:layout>
                <c:manualLayout>
                  <c:x val="0.1896758100160463"/>
                  <c:y val="-0.2061601775920577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37A-40D9-9F1A-78AC351A1257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C37A-40D9-9F1A-78AC351A12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Netkar!$C$3:$G$3</c15:sqref>
                  </c15:fullRef>
                </c:ext>
              </c:extLst>
              <c:f>(Netkar!$C$3,Netkar!$E$3,Netkar!$G$3)</c:f>
              <c:strCache>
                <c:ptCount val="3"/>
                <c:pt idx="0">
                  <c:v>Finansal Kiralama </c:v>
                </c:pt>
                <c:pt idx="1">
                  <c:v>Faktoring </c:v>
                </c:pt>
                <c:pt idx="2">
                  <c:v>Finansman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Netkar!$C$21:$G$21</c15:sqref>
                  </c15:fullRef>
                </c:ext>
              </c:extLst>
              <c:f>(Netkar!$C$21,Netkar!$E$21,Netkar!$G$21)</c:f>
              <c:numCache>
                <c:formatCode>0%</c:formatCode>
                <c:ptCount val="3"/>
                <c:pt idx="0" formatCode="_-* #,##0\ _T_L_-;\-* #,##0\ _T_L_-;_-* &quot;-&quot;??\ _T_L_-;_-@_-">
                  <c:v>14488</c:v>
                </c:pt>
                <c:pt idx="1" formatCode="_-* #,##0\ _T_L_-;\-* #,##0\ _T_L_-;_-* &quot;-&quot;??\ _T_L_-;_-@_-">
                  <c:v>14235</c:v>
                </c:pt>
                <c:pt idx="2" formatCode="_-* #,##0\ _T_L_-;\-* #,##0\ _T_L_-;_-* &quot;-&quot;??\ _T_L_-;_-@_-">
                  <c:v>4717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6-C37A-40D9-9F1A-78AC351A1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Finansal Kiralama</a:t>
            </a:r>
            <a:r>
              <a:rPr lang="tr-TR" b="1"/>
              <a:t> </a:t>
            </a:r>
            <a:r>
              <a:rPr lang="en-US" b="1"/>
              <a:t>Sektörü </a:t>
            </a:r>
            <a:endParaRPr lang="tr-TR" b="1"/>
          </a:p>
          <a:p>
            <a:pPr>
              <a:defRPr/>
            </a:pPr>
            <a:r>
              <a:rPr lang="tr-TR" b="1"/>
              <a:t>Net Kar</a:t>
            </a:r>
            <a:endParaRPr lang="en-US" b="1"/>
          </a:p>
        </c:rich>
      </c:tx>
      <c:layout>
        <c:manualLayout>
          <c:xMode val="edge"/>
          <c:yMode val="edge"/>
          <c:x val="0.29678455818022742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Netkar!$C$3</c:f>
              <c:strCache>
                <c:ptCount val="1"/>
                <c:pt idx="0">
                  <c:v>Finansal Kiralama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6.5295663143215017E-3"/>
                  <c:y val="1.2232314894771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797-44E5-846C-6D16CDD93559}"/>
                </c:ext>
              </c:extLst>
            </c:dLbl>
            <c:dLbl>
              <c:idx val="3"/>
              <c:layout>
                <c:manualLayout>
                  <c:x val="0"/>
                  <c:y val="-2.03873598369011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797-44E5-846C-6D16CDD93559}"/>
                </c:ext>
              </c:extLst>
            </c:dLbl>
            <c:dLbl>
              <c:idx val="13"/>
              <c:layout>
                <c:manualLayout>
                  <c:x val="0"/>
                  <c:y val="8.066798170297730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19B-4A70-B561-A89F56A430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Netkar!$B$4:$B$21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Netkar!$C$4:$C$21</c:f>
              <c:numCache>
                <c:formatCode>_-* #,##0\ _T_L_-;\-* #,##0\ _T_L_-;_-* "-"??\ _T_L_-;_-@_-</c:formatCode>
                <c:ptCount val="18"/>
                <c:pt idx="0">
                  <c:v>363.20600000000002</c:v>
                </c:pt>
                <c:pt idx="1">
                  <c:v>348.06599999999997</c:v>
                </c:pt>
                <c:pt idx="2">
                  <c:v>596.68600000000004</c:v>
                </c:pt>
                <c:pt idx="3">
                  <c:v>582.74</c:v>
                </c:pt>
                <c:pt idx="4">
                  <c:v>466.416</c:v>
                </c:pt>
                <c:pt idx="5">
                  <c:v>509.99900000000002</c:v>
                </c:pt>
                <c:pt idx="6">
                  <c:v>443.41</c:v>
                </c:pt>
                <c:pt idx="7">
                  <c:v>450.17</c:v>
                </c:pt>
                <c:pt idx="8">
                  <c:v>525.85599999999999</c:v>
                </c:pt>
                <c:pt idx="9">
                  <c:v>809</c:v>
                </c:pt>
                <c:pt idx="10">
                  <c:v>922</c:v>
                </c:pt>
                <c:pt idx="11">
                  <c:v>952</c:v>
                </c:pt>
                <c:pt idx="12">
                  <c:v>917</c:v>
                </c:pt>
                <c:pt idx="13">
                  <c:v>1125</c:v>
                </c:pt>
                <c:pt idx="14">
                  <c:v>1502</c:v>
                </c:pt>
                <c:pt idx="15">
                  <c:v>2042</c:v>
                </c:pt>
                <c:pt idx="16">
                  <c:v>5897</c:v>
                </c:pt>
                <c:pt idx="17">
                  <c:v>14488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97-44E5-846C-6D16CDD935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1677072"/>
        <c:axId val="191676680"/>
      </c:barChart>
      <c:catAx>
        <c:axId val="191677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Yıllar</a:t>
                </a:r>
              </a:p>
            </c:rich>
          </c:tx>
          <c:layout>
            <c:manualLayout>
              <c:xMode val="edge"/>
              <c:yMode val="edge"/>
              <c:x val="0.45936023622047234"/>
              <c:y val="0.883310002916302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676680"/>
        <c:crosses val="autoZero"/>
        <c:auto val="1"/>
        <c:lblAlgn val="ctr"/>
        <c:lblOffset val="100"/>
        <c:noMultiLvlLbl val="0"/>
      </c:catAx>
      <c:valAx>
        <c:axId val="191676680"/>
        <c:scaling>
          <c:orientation val="minMax"/>
          <c:max val="1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milyon TL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326681977252843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\ _T_L_-;\-* #,##0\ _T_L_-;_-* &quot;-&quot;??\ _T_L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677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Faktoring Sektörü </a:t>
            </a:r>
            <a:endParaRPr lang="tr-TR" b="1"/>
          </a:p>
          <a:p>
            <a:pPr>
              <a:defRPr/>
            </a:pPr>
            <a:r>
              <a:rPr lang="tr-TR" b="1"/>
              <a:t>Net Kar</a:t>
            </a:r>
            <a:endParaRPr lang="en-US" b="1"/>
          </a:p>
        </c:rich>
      </c:tx>
      <c:layout>
        <c:manualLayout>
          <c:xMode val="edge"/>
          <c:yMode val="edge"/>
          <c:x val="0.3773401137357830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Netkar!$E$3</c:f>
              <c:strCache>
                <c:ptCount val="1"/>
                <c:pt idx="0">
                  <c:v>Faktoring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5"/>
              <c:layout>
                <c:manualLayout>
                  <c:x val="-1.033918384599403E-2"/>
                  <c:y val="8.07843074892459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7B0-46C9-8788-1EB1FAB38F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Netkar!$B$4:$B$21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Netkar!$E$4:$E$21</c:f>
              <c:numCache>
                <c:formatCode>_-* #,##0\ _T_L_-;\-* #,##0\ _T_L_-;_-* "-"??\ _T_L_-;_-@_-</c:formatCode>
                <c:ptCount val="18"/>
                <c:pt idx="0">
                  <c:v>490.834</c:v>
                </c:pt>
                <c:pt idx="1">
                  <c:v>426.55399999999997</c:v>
                </c:pt>
                <c:pt idx="2">
                  <c:v>442.315</c:v>
                </c:pt>
                <c:pt idx="3">
                  <c:v>330.08199999999999</c:v>
                </c:pt>
                <c:pt idx="4">
                  <c:v>412.077</c:v>
                </c:pt>
                <c:pt idx="5">
                  <c:v>492.71</c:v>
                </c:pt>
                <c:pt idx="6">
                  <c:v>610.08100000000002</c:v>
                </c:pt>
                <c:pt idx="7">
                  <c:v>498.44600000000003</c:v>
                </c:pt>
                <c:pt idx="8">
                  <c:v>616</c:v>
                </c:pt>
                <c:pt idx="9">
                  <c:v>378</c:v>
                </c:pt>
                <c:pt idx="10">
                  <c:v>665</c:v>
                </c:pt>
                <c:pt idx="11">
                  <c:v>929</c:v>
                </c:pt>
                <c:pt idx="12">
                  <c:v>1306</c:v>
                </c:pt>
                <c:pt idx="13">
                  <c:v>1374</c:v>
                </c:pt>
                <c:pt idx="14">
                  <c:v>979</c:v>
                </c:pt>
                <c:pt idx="15">
                  <c:v>1821</c:v>
                </c:pt>
                <c:pt idx="16">
                  <c:v>5201</c:v>
                </c:pt>
                <c:pt idx="17">
                  <c:v>14235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B0-46C9-8788-1EB1FAB38F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1675896"/>
        <c:axId val="191676288"/>
      </c:barChart>
      <c:catAx>
        <c:axId val="191675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Yıllar</a:t>
                </a:r>
              </a:p>
            </c:rich>
          </c:tx>
          <c:layout>
            <c:manualLayout>
              <c:xMode val="edge"/>
              <c:yMode val="edge"/>
              <c:x val="0.55380468066491684"/>
              <c:y val="0.887939632545931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676288"/>
        <c:crosses val="autoZero"/>
        <c:auto val="1"/>
        <c:lblAlgn val="ctr"/>
        <c:lblOffset val="100"/>
        <c:noMultiLvlLbl val="0"/>
      </c:catAx>
      <c:valAx>
        <c:axId val="191676288"/>
        <c:scaling>
          <c:orientation val="minMax"/>
          <c:max val="1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milyon TL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326681977252843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\ _T_L_-;\-* #,##0\ _T_L_-;_-* &quot;-&quot;??\ _T_L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675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</a:t>
            </a:r>
            <a:r>
              <a:rPr lang="tr-TR" b="1"/>
              <a:t>inansman</a:t>
            </a:r>
            <a:r>
              <a:rPr lang="en-US" b="1"/>
              <a:t> Sektörü </a:t>
            </a:r>
            <a:endParaRPr lang="tr-TR" b="1"/>
          </a:p>
          <a:p>
            <a:pPr>
              <a:defRPr/>
            </a:pPr>
            <a:r>
              <a:rPr lang="tr-TR" b="1"/>
              <a:t>Net Kar</a:t>
            </a:r>
            <a:endParaRPr lang="en-US" b="1"/>
          </a:p>
        </c:rich>
      </c:tx>
      <c:layout>
        <c:manualLayout>
          <c:xMode val="edge"/>
          <c:yMode val="edge"/>
          <c:x val="0.35789566929133859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Netkar!$G$3</c:f>
              <c:strCache>
                <c:ptCount val="1"/>
                <c:pt idx="0">
                  <c:v>Finansman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9"/>
              <c:layout>
                <c:manualLayout>
                  <c:x val="-6.861063464837217E-3"/>
                  <c:y val="8.49256616260723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47D-4990-9457-C7BE00CB6B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Netkar!$B$4:$B$21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Netkar!$G$4:$G$21</c:f>
              <c:numCache>
                <c:formatCode>_-* #,##0\ _T_L_-;\-* #,##0\ _T_L_-;_-* "-"??\ _T_L_-;_-@_-</c:formatCode>
                <c:ptCount val="18"/>
                <c:pt idx="0">
                  <c:v>46.209000000000003</c:v>
                </c:pt>
                <c:pt idx="1">
                  <c:v>49.658999999999999</c:v>
                </c:pt>
                <c:pt idx="2">
                  <c:v>7.3390000000000004</c:v>
                </c:pt>
                <c:pt idx="3">
                  <c:v>8.77</c:v>
                </c:pt>
                <c:pt idx="4">
                  <c:v>53.491999999999997</c:v>
                </c:pt>
                <c:pt idx="5">
                  <c:v>105.032</c:v>
                </c:pt>
                <c:pt idx="6">
                  <c:v>154.13</c:v>
                </c:pt>
                <c:pt idx="7">
                  <c:v>176.798</c:v>
                </c:pt>
                <c:pt idx="8">
                  <c:v>214.053</c:v>
                </c:pt>
                <c:pt idx="9">
                  <c:v>356</c:v>
                </c:pt>
                <c:pt idx="10">
                  <c:v>358</c:v>
                </c:pt>
                <c:pt idx="11">
                  <c:v>621</c:v>
                </c:pt>
                <c:pt idx="12">
                  <c:v>559</c:v>
                </c:pt>
                <c:pt idx="13">
                  <c:v>633</c:v>
                </c:pt>
                <c:pt idx="14">
                  <c:v>1090</c:v>
                </c:pt>
                <c:pt idx="15">
                  <c:v>1389</c:v>
                </c:pt>
                <c:pt idx="16">
                  <c:v>1891</c:v>
                </c:pt>
                <c:pt idx="17">
                  <c:v>4717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7D-4990-9457-C7BE00CB6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677464"/>
        <c:axId val="191672368"/>
      </c:barChart>
      <c:catAx>
        <c:axId val="191677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Yıllar</a:t>
                </a:r>
              </a:p>
            </c:rich>
          </c:tx>
          <c:layout>
            <c:manualLayout>
              <c:xMode val="edge"/>
              <c:yMode val="edge"/>
              <c:x val="0.53436023622047235"/>
              <c:y val="0.887939632545931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672368"/>
        <c:crosses val="autoZero"/>
        <c:auto val="1"/>
        <c:lblAlgn val="ctr"/>
        <c:lblOffset val="100"/>
        <c:noMultiLvlLbl val="0"/>
      </c:catAx>
      <c:valAx>
        <c:axId val="191672368"/>
        <c:scaling>
          <c:orientation val="minMax"/>
          <c:max val="4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milyon TL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36834864391951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\ _T_L_-;\-* #,##0\ _T_L_-;_-* &quot;-&quot;??\ _T_L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677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b="1"/>
              <a:t>Sektörlerin Konsolide</a:t>
            </a:r>
            <a:r>
              <a:rPr lang="tr-TR" b="1" baseline="0"/>
              <a:t> </a:t>
            </a:r>
          </a:p>
          <a:p>
            <a:pPr>
              <a:defRPr/>
            </a:pPr>
            <a:r>
              <a:rPr lang="tr-TR" b="1"/>
              <a:t>Net Dönem Karı</a:t>
            </a:r>
            <a:endParaRPr lang="en-US" b="1"/>
          </a:p>
        </c:rich>
      </c:tx>
      <c:layout>
        <c:manualLayout>
          <c:xMode val="edge"/>
          <c:yMode val="edge"/>
          <c:x val="0.3356734470691163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Netkar!$I$3</c:f>
              <c:strCache>
                <c:ptCount val="1"/>
                <c:pt idx="0">
                  <c:v>Toplam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Netkar!$B$4:$B$21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Netkar!$I$4:$I$21</c:f>
              <c:numCache>
                <c:formatCode>_-* #,##0\ _T_L_-;\-* #,##0\ _T_L_-;_-* "-"??\ _T_L_-;_-@_-</c:formatCode>
                <c:ptCount val="18"/>
                <c:pt idx="0">
                  <c:v>900.24900000000002</c:v>
                </c:pt>
                <c:pt idx="1">
                  <c:v>824.279</c:v>
                </c:pt>
                <c:pt idx="2">
                  <c:v>1046.3400000000001</c:v>
                </c:pt>
                <c:pt idx="3">
                  <c:v>921.59199999999998</c:v>
                </c:pt>
                <c:pt idx="4">
                  <c:v>931.98500000000001</c:v>
                </c:pt>
                <c:pt idx="5">
                  <c:v>1107.741</c:v>
                </c:pt>
                <c:pt idx="6">
                  <c:v>1207.6210000000001</c:v>
                </c:pt>
                <c:pt idx="7">
                  <c:v>1125.414</c:v>
                </c:pt>
                <c:pt idx="8">
                  <c:v>1355.9090000000001</c:v>
                </c:pt>
                <c:pt idx="9">
                  <c:v>1543</c:v>
                </c:pt>
                <c:pt idx="10">
                  <c:v>1945</c:v>
                </c:pt>
                <c:pt idx="11">
                  <c:v>2502</c:v>
                </c:pt>
                <c:pt idx="12">
                  <c:v>2782</c:v>
                </c:pt>
                <c:pt idx="13">
                  <c:v>3132</c:v>
                </c:pt>
                <c:pt idx="14">
                  <c:v>3571</c:v>
                </c:pt>
                <c:pt idx="15">
                  <c:v>5252</c:v>
                </c:pt>
                <c:pt idx="16">
                  <c:v>12989</c:v>
                </c:pt>
                <c:pt idx="17">
                  <c:v>33440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EB-4D6E-9539-0F89DD70FCF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1677856"/>
        <c:axId val="191673936"/>
      </c:barChart>
      <c:catAx>
        <c:axId val="191677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Yıllar</a:t>
                </a:r>
              </a:p>
            </c:rich>
          </c:tx>
          <c:layout>
            <c:manualLayout>
              <c:xMode val="edge"/>
              <c:yMode val="edge"/>
              <c:x val="0.53436023622047235"/>
              <c:y val="0.887939632545931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673936"/>
        <c:crosses val="autoZero"/>
        <c:auto val="1"/>
        <c:lblAlgn val="ctr"/>
        <c:lblOffset val="100"/>
        <c:noMultiLvlLbl val="0"/>
      </c:catAx>
      <c:valAx>
        <c:axId val="191673936"/>
        <c:scaling>
          <c:orientation val="minMax"/>
          <c:max val="3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milyon TL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36834864391951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\ _T_L_-;\-* #,##0\ _T_L_-;_-* &quot;-&quot;??\ _T_L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677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385385</xdr:colOff>
      <xdr:row>1</xdr:row>
      <xdr:rowOff>180195</xdr:rowOff>
    </xdr:from>
    <xdr:to>
      <xdr:col>17</xdr:col>
      <xdr:colOff>5291</xdr:colOff>
      <xdr:row>21</xdr:row>
      <xdr:rowOff>100542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9378</xdr:colOff>
      <xdr:row>24</xdr:row>
      <xdr:rowOff>150158</xdr:rowOff>
    </xdr:from>
    <xdr:to>
      <xdr:col>8</xdr:col>
      <xdr:colOff>381718</xdr:colOff>
      <xdr:row>41</xdr:row>
      <xdr:rowOff>1182</xdr:rowOff>
    </xdr:to>
    <xdr:graphicFrame macro="">
      <xdr:nvGraphicFramePr>
        <xdr:cNvPr id="3" name="Grafi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311837</xdr:colOff>
      <xdr:row>24</xdr:row>
      <xdr:rowOff>144005</xdr:rowOff>
    </xdr:from>
    <xdr:to>
      <xdr:col>17</xdr:col>
      <xdr:colOff>534304</xdr:colOff>
      <xdr:row>40</xdr:row>
      <xdr:rowOff>162500</xdr:rowOff>
    </xdr:to>
    <xdr:graphicFrame macro="">
      <xdr:nvGraphicFramePr>
        <xdr:cNvPr id="4" name="Grafi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3647</xdr:colOff>
      <xdr:row>42</xdr:row>
      <xdr:rowOff>70906</xdr:rowOff>
    </xdr:from>
    <xdr:to>
      <xdr:col>8</xdr:col>
      <xdr:colOff>372471</xdr:colOff>
      <xdr:row>57</xdr:row>
      <xdr:rowOff>154691</xdr:rowOff>
    </xdr:to>
    <xdr:graphicFrame macro="">
      <xdr:nvGraphicFramePr>
        <xdr:cNvPr id="5" name="Grafi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304478</xdr:colOff>
      <xdr:row>42</xdr:row>
      <xdr:rowOff>36836</xdr:rowOff>
    </xdr:from>
    <xdr:to>
      <xdr:col>17</xdr:col>
      <xdr:colOff>572629</xdr:colOff>
      <xdr:row>57</xdr:row>
      <xdr:rowOff>181098</xdr:rowOff>
    </xdr:to>
    <xdr:graphicFrame macro="">
      <xdr:nvGraphicFramePr>
        <xdr:cNvPr id="6" name="Grafik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0.16066</cdr:x>
      <cdr:y>0.27817</cdr:y>
    </cdr:from>
    <cdr:to>
      <cdr:x>0.93417</cdr:x>
      <cdr:y>0.69623</cdr:y>
    </cdr:to>
    <cdr:cxnSp macro="">
      <cdr:nvCxnSpPr>
        <cdr:cNvPr id="3" name="Düz Ok Bağlayıcısı 2"/>
        <cdr:cNvCxnSpPr/>
      </cdr:nvCxnSpPr>
      <cdr:spPr>
        <a:xfrm xmlns:a="http://schemas.openxmlformats.org/drawingml/2006/main" flipV="1">
          <a:off x="993006" y="855310"/>
          <a:ext cx="4780995" cy="1285412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0.38294</cdr:x>
      <cdr:y>0.25695</cdr:y>
    </cdr:from>
    <cdr:to>
      <cdr:x>0.60288</cdr:x>
      <cdr:y>0.40086</cdr:y>
    </cdr:to>
    <cdr:sp macro="" textlink="">
      <cdr:nvSpPr>
        <cdr:cNvPr id="6" name="Metin kutusu 5"/>
        <cdr:cNvSpPr txBox="1"/>
      </cdr:nvSpPr>
      <cdr:spPr>
        <a:xfrm xmlns:a="http://schemas.openxmlformats.org/drawingml/2006/main">
          <a:off x="2398787" y="809071"/>
          <a:ext cx="1377737" cy="4531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tr-TR" sz="1000" b="1">
              <a:solidFill>
                <a:srgbClr val="FF0000"/>
              </a:solidFill>
            </a:rPr>
            <a:t>Yıllık</a:t>
          </a:r>
          <a:r>
            <a:rPr lang="tr-TR" sz="1000" b="1" baseline="0">
              <a:solidFill>
                <a:srgbClr val="FF0000"/>
              </a:solidFill>
            </a:rPr>
            <a:t> Ort </a:t>
          </a:r>
          <a:r>
            <a:rPr lang="tr-TR" sz="1000" b="1">
              <a:solidFill>
                <a:srgbClr val="FF0000"/>
              </a:solidFill>
            </a:rPr>
            <a:t>Büyüme: %</a:t>
          </a:r>
          <a:r>
            <a:rPr lang="en-US" sz="1000" b="1">
              <a:solidFill>
                <a:srgbClr val="FF0000"/>
              </a:solidFill>
            </a:rPr>
            <a:t>24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0.1583</cdr:x>
      <cdr:y>0.30882</cdr:y>
    </cdr:from>
    <cdr:to>
      <cdr:x>0.92974</cdr:x>
      <cdr:y>0.69118</cdr:y>
    </cdr:to>
    <cdr:cxnSp macro="">
      <cdr:nvCxnSpPr>
        <cdr:cNvPr id="2" name="Düz Ok Bağlayıcısı 1"/>
        <cdr:cNvCxnSpPr/>
      </cdr:nvCxnSpPr>
      <cdr:spPr>
        <a:xfrm xmlns:a="http://schemas.openxmlformats.org/drawingml/2006/main" flipV="1">
          <a:off x="1000034" y="970995"/>
          <a:ext cx="4873471" cy="1202185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0.41708</cdr:x>
      <cdr:y>0.25962</cdr:y>
    </cdr:from>
    <cdr:to>
      <cdr:x>0.59833</cdr:x>
      <cdr:y>0.41587</cdr:y>
    </cdr:to>
    <cdr:sp macro="" textlink="">
      <cdr:nvSpPr>
        <cdr:cNvPr id="3" name="Metin kutusu 1"/>
        <cdr:cNvSpPr txBox="1"/>
      </cdr:nvSpPr>
      <cdr:spPr>
        <a:xfrm xmlns:a="http://schemas.openxmlformats.org/drawingml/2006/main">
          <a:off x="2673405" y="811494"/>
          <a:ext cx="1161788" cy="4883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tr-TR" sz="1000" b="1">
              <a:solidFill>
                <a:srgbClr val="FF0000"/>
              </a:solidFill>
            </a:rPr>
            <a:t>Yıllık</a:t>
          </a:r>
          <a:r>
            <a:rPr lang="tr-TR" sz="1000" b="1" baseline="0">
              <a:solidFill>
                <a:srgbClr val="FF0000"/>
              </a:solidFill>
            </a:rPr>
            <a:t> Ort </a:t>
          </a:r>
          <a:r>
            <a:rPr lang="tr-TR" sz="1000" b="1">
              <a:solidFill>
                <a:srgbClr val="FF0000"/>
              </a:solidFill>
            </a:rPr>
            <a:t>Büyüme: %</a:t>
          </a:r>
          <a:r>
            <a:rPr lang="en-GB" sz="1000" b="1">
              <a:solidFill>
                <a:srgbClr val="FF0000"/>
              </a:solidFill>
            </a:rPr>
            <a:t>22</a:t>
          </a:r>
          <a:endParaRPr lang="tr-TR" sz="1000" b="1">
            <a:solidFill>
              <a:srgbClr val="FF0000"/>
            </a:solidFill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0.15362</cdr:x>
      <cdr:y>0.24798</cdr:y>
    </cdr:from>
    <cdr:to>
      <cdr:x>0.92467</cdr:x>
      <cdr:y>0.71029</cdr:y>
    </cdr:to>
    <cdr:cxnSp macro="">
      <cdr:nvCxnSpPr>
        <cdr:cNvPr id="2" name="Düz Ok Bağlayıcısı 1"/>
        <cdr:cNvCxnSpPr/>
      </cdr:nvCxnSpPr>
      <cdr:spPr>
        <a:xfrm xmlns:a="http://schemas.openxmlformats.org/drawingml/2006/main" flipV="1">
          <a:off x="961746" y="744062"/>
          <a:ext cx="4827233" cy="1387135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0.40609</cdr:x>
      <cdr:y>0.30408</cdr:y>
    </cdr:from>
    <cdr:to>
      <cdr:x>0.58734</cdr:x>
      <cdr:y>0.46033</cdr:y>
    </cdr:to>
    <cdr:sp macro="" textlink="">
      <cdr:nvSpPr>
        <cdr:cNvPr id="3" name="Metin kutusu 1"/>
        <cdr:cNvSpPr txBox="1"/>
      </cdr:nvSpPr>
      <cdr:spPr>
        <a:xfrm xmlns:a="http://schemas.openxmlformats.org/drawingml/2006/main">
          <a:off x="2255063" y="909456"/>
          <a:ext cx="1006495" cy="4673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tr-TR" sz="1000" b="1">
              <a:solidFill>
                <a:srgbClr val="FF0000"/>
              </a:solidFill>
            </a:rPr>
            <a:t>Yıllık</a:t>
          </a:r>
          <a:r>
            <a:rPr lang="tr-TR" sz="1000" b="1" baseline="0">
              <a:solidFill>
                <a:srgbClr val="FF0000"/>
              </a:solidFill>
            </a:rPr>
            <a:t> Ort </a:t>
          </a:r>
          <a:r>
            <a:rPr lang="tr-TR" sz="1000" b="1">
              <a:solidFill>
                <a:srgbClr val="FF0000"/>
              </a:solidFill>
            </a:rPr>
            <a:t>Büyüme: %</a:t>
          </a:r>
          <a:r>
            <a:rPr lang="en-US" sz="1000" b="1">
              <a:solidFill>
                <a:srgbClr val="FF0000"/>
              </a:solidFill>
            </a:rPr>
            <a:t>31</a:t>
          </a:r>
          <a:endParaRPr lang="tr-TR" sz="1000" b="1">
            <a:solidFill>
              <a:srgbClr val="FF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0.16772</cdr:x>
      <cdr:y>0.31118</cdr:y>
    </cdr:from>
    <cdr:to>
      <cdr:x>0.91835</cdr:x>
      <cdr:y>0.69184</cdr:y>
    </cdr:to>
    <cdr:cxnSp macro="">
      <cdr:nvCxnSpPr>
        <cdr:cNvPr id="2" name="Düz Ok Bağlayıcısı 1"/>
        <cdr:cNvCxnSpPr/>
      </cdr:nvCxnSpPr>
      <cdr:spPr>
        <a:xfrm xmlns:a="http://schemas.openxmlformats.org/drawingml/2006/main" flipV="1">
          <a:off x="1082708" y="952500"/>
          <a:ext cx="4845728" cy="1165194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0.38422</cdr:x>
      <cdr:y>0.32259</cdr:y>
    </cdr:from>
    <cdr:to>
      <cdr:x>0.56547</cdr:x>
      <cdr:y>0.47884</cdr:y>
    </cdr:to>
    <cdr:sp macro="" textlink="">
      <cdr:nvSpPr>
        <cdr:cNvPr id="3" name="Metin kutusu 1"/>
        <cdr:cNvSpPr txBox="1"/>
      </cdr:nvSpPr>
      <cdr:spPr>
        <a:xfrm xmlns:a="http://schemas.openxmlformats.org/drawingml/2006/main">
          <a:off x="2480335" y="987427"/>
          <a:ext cx="1170068" cy="4782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tr-TR" sz="1000" b="1">
              <a:solidFill>
                <a:srgbClr val="FF0000"/>
              </a:solidFill>
            </a:rPr>
            <a:t>Yıllık</a:t>
          </a:r>
          <a:r>
            <a:rPr lang="tr-TR" sz="1000" b="1" baseline="0">
              <a:solidFill>
                <a:srgbClr val="FF0000"/>
              </a:solidFill>
            </a:rPr>
            <a:t> Ort </a:t>
          </a:r>
          <a:r>
            <a:rPr lang="tr-TR" sz="1000" b="1">
              <a:solidFill>
                <a:srgbClr val="FF0000"/>
              </a:solidFill>
            </a:rPr>
            <a:t>Büyüme: %</a:t>
          </a:r>
          <a:r>
            <a:rPr lang="en-US" sz="1000" b="1">
              <a:solidFill>
                <a:srgbClr val="FF0000"/>
              </a:solidFill>
            </a:rPr>
            <a:t>24</a:t>
          </a:r>
          <a:endParaRPr lang="tr-TR" sz="1000" b="1">
            <a:solidFill>
              <a:srgbClr val="FF0000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48"/>
  <sheetViews>
    <sheetView tabSelected="1" view="pageBreakPreview" zoomScale="90" zoomScaleNormal="103" zoomScaleSheetLayoutView="90" workbookViewId="0">
      <selection activeCell="T16" sqref="T16"/>
    </sheetView>
  </sheetViews>
  <sheetFormatPr defaultRowHeight="15" x14ac:dyDescent="0.25"/>
  <cols>
    <col min="1" max="1" width="5" style="1" bestFit="1" customWidth="1"/>
    <col min="2" max="3" width="16.5703125" style="1" bestFit="1" customWidth="1"/>
    <col min="4" max="4" width="8.28515625" style="1" bestFit="1" customWidth="1"/>
    <col min="5" max="5" width="16.5703125" style="1" bestFit="1" customWidth="1"/>
    <col min="6" max="6" width="8.28515625" style="1" bestFit="1" customWidth="1"/>
    <col min="7" max="7" width="12.85546875" style="1" bestFit="1" customWidth="1"/>
    <col min="8" max="8" width="8.28515625" style="1" bestFit="1" customWidth="1"/>
    <col min="9" max="9" width="11.140625" style="1" bestFit="1" customWidth="1"/>
    <col min="10" max="10" width="8.28515625" style="1" bestFit="1" customWidth="1"/>
    <col min="11" max="11" width="11.140625" style="1" customWidth="1"/>
    <col min="12" max="13" width="12.140625" style="1" bestFit="1" customWidth="1"/>
    <col min="14" max="14" width="13.28515625" style="1" bestFit="1" customWidth="1"/>
    <col min="15" max="16" width="12.85546875" style="1" bestFit="1" customWidth="1"/>
    <col min="17" max="17" width="9.140625" style="1"/>
    <col min="18" max="18" width="9.140625" style="1" customWidth="1"/>
    <col min="19" max="22" width="9.140625" style="1"/>
    <col min="23" max="23" width="13.28515625" style="1" bestFit="1" customWidth="1"/>
    <col min="24" max="24" width="12.140625" style="1" bestFit="1" customWidth="1"/>
    <col min="25" max="16384" width="9.140625" style="1"/>
  </cols>
  <sheetData>
    <row r="2" spans="2:24" x14ac:dyDescent="0.25">
      <c r="B2" s="10" t="s">
        <v>1</v>
      </c>
      <c r="C2" s="24" t="s">
        <v>7</v>
      </c>
      <c r="D2" s="24"/>
      <c r="E2" s="24"/>
      <c r="F2" s="24"/>
      <c r="G2" s="24"/>
      <c r="H2" s="24"/>
      <c r="I2" s="24"/>
      <c r="J2" s="11"/>
      <c r="K2" s="11"/>
    </row>
    <row r="3" spans="2:24" x14ac:dyDescent="0.25">
      <c r="B3" s="2"/>
      <c r="C3" s="3" t="s">
        <v>3</v>
      </c>
      <c r="D3" s="3" t="s">
        <v>5</v>
      </c>
      <c r="E3" s="3" t="s">
        <v>4</v>
      </c>
      <c r="F3" s="3" t="s">
        <v>5</v>
      </c>
      <c r="G3" s="3" t="s">
        <v>2</v>
      </c>
      <c r="H3" s="3" t="s">
        <v>5</v>
      </c>
      <c r="I3" s="14" t="s">
        <v>0</v>
      </c>
      <c r="J3" s="3" t="s">
        <v>5</v>
      </c>
      <c r="K3" s="21"/>
    </row>
    <row r="4" spans="2:24" x14ac:dyDescent="0.25">
      <c r="B4" s="2">
        <v>2006</v>
      </c>
      <c r="C4" s="4">
        <v>363.20600000000002</v>
      </c>
      <c r="D4" s="15"/>
      <c r="E4" s="4">
        <v>490.834</v>
      </c>
      <c r="F4" s="15"/>
      <c r="G4" s="4">
        <v>46.209000000000003</v>
      </c>
      <c r="H4" s="15"/>
      <c r="I4" s="4">
        <v>900.24900000000002</v>
      </c>
      <c r="J4" s="15"/>
      <c r="K4" s="12"/>
    </row>
    <row r="5" spans="2:24" x14ac:dyDescent="0.25">
      <c r="B5" s="2">
        <v>2007</v>
      </c>
      <c r="C5" s="4">
        <v>348.06599999999997</v>
      </c>
      <c r="D5" s="17">
        <v>-4.168433340858918E-2</v>
      </c>
      <c r="E5" s="4">
        <v>426.55399999999997</v>
      </c>
      <c r="F5" s="18">
        <v>-0.13096077288859376</v>
      </c>
      <c r="G5" s="4">
        <v>49.658999999999999</v>
      </c>
      <c r="H5" s="18">
        <v>7.466078036746078E-2</v>
      </c>
      <c r="I5" s="4">
        <v>824.279</v>
      </c>
      <c r="J5" s="17">
        <v>-8.4387763829784898E-2</v>
      </c>
      <c r="K5" s="12"/>
    </row>
    <row r="6" spans="2:24" x14ac:dyDescent="0.25">
      <c r="B6" s="2">
        <v>2008</v>
      </c>
      <c r="C6" s="4">
        <v>596.68600000000004</v>
      </c>
      <c r="D6" s="15">
        <v>0.71428981859762253</v>
      </c>
      <c r="E6" s="4">
        <v>442.315</v>
      </c>
      <c r="F6" s="15">
        <v>3.6949600753949145E-2</v>
      </c>
      <c r="G6" s="4">
        <v>7.3390000000000004</v>
      </c>
      <c r="H6" s="15">
        <v>-0.8522120864294489</v>
      </c>
      <c r="I6" s="4">
        <v>1046.3400000000001</v>
      </c>
      <c r="J6" s="15">
        <v>0.26940028800927862</v>
      </c>
      <c r="K6" s="12"/>
    </row>
    <row r="7" spans="2:24" x14ac:dyDescent="0.25">
      <c r="B7" s="2">
        <v>2009</v>
      </c>
      <c r="C7" s="4">
        <v>582.74</v>
      </c>
      <c r="D7" s="17">
        <v>-2.3372427038677E-2</v>
      </c>
      <c r="E7" s="4">
        <v>330.08199999999999</v>
      </c>
      <c r="F7" s="17">
        <v>-0.25373998168725909</v>
      </c>
      <c r="G7" s="4">
        <v>8.77</v>
      </c>
      <c r="H7" s="17">
        <v>0.19498569287368839</v>
      </c>
      <c r="I7" s="4">
        <v>921.59199999999998</v>
      </c>
      <c r="J7" s="17">
        <v>-0.11922319704876058</v>
      </c>
      <c r="K7" s="12"/>
    </row>
    <row r="8" spans="2:24" x14ac:dyDescent="0.25">
      <c r="B8" s="2">
        <v>2010</v>
      </c>
      <c r="C8" s="4">
        <v>466.416</v>
      </c>
      <c r="D8" s="15">
        <v>-0.19961560901945982</v>
      </c>
      <c r="E8" s="4">
        <v>412.077</v>
      </c>
      <c r="F8" s="17">
        <v>0.248407971352573</v>
      </c>
      <c r="G8" s="4">
        <v>53.491999999999997</v>
      </c>
      <c r="H8" s="17">
        <v>5.0994298745724054</v>
      </c>
      <c r="I8" s="4">
        <v>931.98500000000001</v>
      </c>
      <c r="J8" s="18">
        <v>1.1277224628686045E-2</v>
      </c>
      <c r="K8" s="12"/>
      <c r="W8" s="5"/>
      <c r="X8" s="5"/>
    </row>
    <row r="9" spans="2:24" x14ac:dyDescent="0.25">
      <c r="B9" s="2">
        <v>2011</v>
      </c>
      <c r="C9" s="4">
        <v>509.99900000000002</v>
      </c>
      <c r="D9" s="15">
        <v>9.3442334739803151E-2</v>
      </c>
      <c r="E9" s="4">
        <v>492.71</v>
      </c>
      <c r="F9" s="15">
        <v>0.19567459479660351</v>
      </c>
      <c r="G9" s="4">
        <v>105.032</v>
      </c>
      <c r="H9" s="16">
        <v>0.96350856202796686</v>
      </c>
      <c r="I9" s="4">
        <v>1107.741</v>
      </c>
      <c r="J9" s="15">
        <v>0.18858243426664589</v>
      </c>
      <c r="K9" s="12"/>
      <c r="W9" s="5"/>
      <c r="X9" s="5"/>
    </row>
    <row r="10" spans="2:24" x14ac:dyDescent="0.25">
      <c r="B10" s="2">
        <v>2012</v>
      </c>
      <c r="C10" s="4">
        <v>443.41</v>
      </c>
      <c r="D10" s="15">
        <v>-0.13056692268024053</v>
      </c>
      <c r="E10" s="4">
        <v>610.08100000000002</v>
      </c>
      <c r="F10" s="15">
        <v>0.23821517728481265</v>
      </c>
      <c r="G10" s="4">
        <v>154.13</v>
      </c>
      <c r="H10" s="15">
        <v>0.46745753675070456</v>
      </c>
      <c r="I10" s="4">
        <v>1207.6210000000001</v>
      </c>
      <c r="J10" s="15">
        <v>9.0165480920179092E-2</v>
      </c>
      <c r="K10" s="12"/>
      <c r="W10" s="5"/>
      <c r="X10" s="5"/>
    </row>
    <row r="11" spans="2:24" x14ac:dyDescent="0.25">
      <c r="B11" s="2">
        <v>2013</v>
      </c>
      <c r="C11" s="4">
        <v>450.17</v>
      </c>
      <c r="D11" s="17">
        <v>1.5245483863692724E-2</v>
      </c>
      <c r="E11" s="4">
        <v>498.44600000000003</v>
      </c>
      <c r="F11" s="15">
        <v>-0.18298389885933178</v>
      </c>
      <c r="G11" s="4">
        <v>176.798</v>
      </c>
      <c r="H11" s="15">
        <v>0.14707065464218522</v>
      </c>
      <c r="I11" s="4">
        <v>1125.414</v>
      </c>
      <c r="J11" s="17">
        <v>-6.8073509818063857E-2</v>
      </c>
      <c r="K11" s="12"/>
      <c r="W11" s="5"/>
      <c r="X11" s="5"/>
    </row>
    <row r="12" spans="2:24" x14ac:dyDescent="0.25">
      <c r="B12" s="2">
        <v>2014</v>
      </c>
      <c r="C12" s="4">
        <v>525.85599999999999</v>
      </c>
      <c r="D12" s="15">
        <v>0.16812759624141985</v>
      </c>
      <c r="E12" s="4">
        <v>616</v>
      </c>
      <c r="F12" s="15">
        <v>0.23584099380875756</v>
      </c>
      <c r="G12" s="4">
        <v>214.053</v>
      </c>
      <c r="H12" s="15">
        <v>0.21072070951028854</v>
      </c>
      <c r="I12" s="4">
        <v>1355.9090000000001</v>
      </c>
      <c r="J12" s="15">
        <v>0.20480907470495313</v>
      </c>
      <c r="K12" s="12"/>
      <c r="W12" s="5"/>
      <c r="X12" s="5"/>
    </row>
    <row r="13" spans="2:24" x14ac:dyDescent="0.25">
      <c r="B13" s="2">
        <v>2015</v>
      </c>
      <c r="C13" s="4">
        <v>809</v>
      </c>
      <c r="D13" s="15">
        <v>0.53844398466500332</v>
      </c>
      <c r="E13" s="4">
        <v>378</v>
      </c>
      <c r="F13" s="15">
        <v>-0.38636363636363635</v>
      </c>
      <c r="G13" s="4">
        <v>356</v>
      </c>
      <c r="H13" s="15">
        <v>0.66313950283341039</v>
      </c>
      <c r="I13" s="4">
        <v>1543</v>
      </c>
      <c r="J13" s="15">
        <v>0.13798197371652512</v>
      </c>
      <c r="K13" s="12"/>
      <c r="W13" s="5"/>
      <c r="X13" s="5"/>
    </row>
    <row r="14" spans="2:24" x14ac:dyDescent="0.25">
      <c r="B14" s="2">
        <v>2016</v>
      </c>
      <c r="C14" s="4">
        <v>922</v>
      </c>
      <c r="D14" s="15">
        <v>0.13967861557478367</v>
      </c>
      <c r="E14" s="4">
        <v>665</v>
      </c>
      <c r="F14" s="15">
        <v>0.7592592592592593</v>
      </c>
      <c r="G14" s="4">
        <v>358</v>
      </c>
      <c r="H14" s="15">
        <v>5.6179775280898875E-3</v>
      </c>
      <c r="I14" s="4">
        <v>1945</v>
      </c>
      <c r="J14" s="15">
        <v>0.26053143227478937</v>
      </c>
      <c r="K14" s="12"/>
      <c r="W14" s="5"/>
      <c r="X14" s="5"/>
    </row>
    <row r="15" spans="2:24" x14ac:dyDescent="0.25">
      <c r="B15" s="2">
        <v>2017</v>
      </c>
      <c r="C15" s="4">
        <v>952</v>
      </c>
      <c r="D15" s="15">
        <v>3.2537960954446853E-2</v>
      </c>
      <c r="E15" s="4">
        <v>929</v>
      </c>
      <c r="F15" s="15">
        <v>0.39699248120300751</v>
      </c>
      <c r="G15" s="4">
        <v>621</v>
      </c>
      <c r="H15" s="15">
        <v>0.73463687150837986</v>
      </c>
      <c r="I15" s="4">
        <v>2502</v>
      </c>
      <c r="J15" s="15">
        <v>0.28637532133676091</v>
      </c>
      <c r="K15" s="12"/>
      <c r="W15" s="5"/>
      <c r="X15" s="5"/>
    </row>
    <row r="16" spans="2:24" x14ac:dyDescent="0.25">
      <c r="B16" s="2">
        <v>2018</v>
      </c>
      <c r="C16" s="4">
        <v>917</v>
      </c>
      <c r="D16" s="15">
        <v>-3.6764705882352942E-2</v>
      </c>
      <c r="E16" s="4">
        <v>1306</v>
      </c>
      <c r="F16" s="15">
        <v>0.40581270182992463</v>
      </c>
      <c r="G16" s="4">
        <v>559</v>
      </c>
      <c r="H16" s="15">
        <v>-9.9838969404186795E-2</v>
      </c>
      <c r="I16" s="4">
        <v>2782</v>
      </c>
      <c r="J16" s="15">
        <v>0.11191047162270183</v>
      </c>
      <c r="K16" s="12"/>
      <c r="W16" s="5"/>
      <c r="X16" s="5"/>
    </row>
    <row r="17" spans="1:24" x14ac:dyDescent="0.25">
      <c r="B17" s="2">
        <v>2019</v>
      </c>
      <c r="C17" s="4">
        <v>1125</v>
      </c>
      <c r="D17" s="15">
        <v>0.22682660850599781</v>
      </c>
      <c r="E17" s="4">
        <v>1374</v>
      </c>
      <c r="F17" s="15">
        <v>5.2067381316998472E-2</v>
      </c>
      <c r="G17" s="4">
        <v>633</v>
      </c>
      <c r="H17" s="15">
        <v>0.13237924865831843</v>
      </c>
      <c r="I17" s="4">
        <v>3132</v>
      </c>
      <c r="J17" s="15">
        <v>0.12580877066858376</v>
      </c>
      <c r="K17" s="12"/>
      <c r="W17" s="5"/>
      <c r="X17" s="5"/>
    </row>
    <row r="18" spans="1:24" x14ac:dyDescent="0.25">
      <c r="B18" s="2">
        <v>2020</v>
      </c>
      <c r="C18" s="4">
        <v>1502</v>
      </c>
      <c r="D18" s="15">
        <v>0.33511111111111114</v>
      </c>
      <c r="E18" s="4">
        <v>979</v>
      </c>
      <c r="F18" s="15">
        <v>-0.28748180494905384</v>
      </c>
      <c r="G18" s="4">
        <v>1090</v>
      </c>
      <c r="H18" s="15">
        <v>0.721958925750395</v>
      </c>
      <c r="I18" s="4">
        <v>3571</v>
      </c>
      <c r="J18" s="15">
        <v>0.14016602809706258</v>
      </c>
      <c r="K18" s="12"/>
      <c r="W18" s="5"/>
      <c r="X18" s="5"/>
    </row>
    <row r="19" spans="1:24" x14ac:dyDescent="0.25">
      <c r="B19" s="2">
        <v>2021</v>
      </c>
      <c r="C19" s="4">
        <v>2042</v>
      </c>
      <c r="D19" s="15">
        <v>0.35952063914780291</v>
      </c>
      <c r="E19" s="4">
        <v>1821</v>
      </c>
      <c r="F19" s="15">
        <v>0.86006128702757911</v>
      </c>
      <c r="G19" s="4">
        <v>1389</v>
      </c>
      <c r="H19" s="15">
        <v>0.27431192660550457</v>
      </c>
      <c r="I19" s="4">
        <v>5252</v>
      </c>
      <c r="J19" s="15">
        <v>0.47073648837860543</v>
      </c>
      <c r="K19" s="12"/>
      <c r="W19" s="5"/>
      <c r="X19" s="5"/>
    </row>
    <row r="20" spans="1:24" x14ac:dyDescent="0.25">
      <c r="B20" s="2">
        <v>2022</v>
      </c>
      <c r="C20" s="4">
        <v>5897</v>
      </c>
      <c r="D20" s="15">
        <v>1.8878550440744368</v>
      </c>
      <c r="E20" s="4">
        <v>5201</v>
      </c>
      <c r="F20" s="15">
        <v>1.8561230093355299</v>
      </c>
      <c r="G20" s="4">
        <v>1891</v>
      </c>
      <c r="H20" s="15">
        <v>0.36141108711303094</v>
      </c>
      <c r="I20" s="4">
        <v>12989</v>
      </c>
      <c r="J20" s="15">
        <v>1.4731530845392231</v>
      </c>
      <c r="K20" s="12"/>
      <c r="W20" s="5"/>
      <c r="X20" s="5"/>
    </row>
    <row r="21" spans="1:24" x14ac:dyDescent="0.25">
      <c r="B21" s="2">
        <v>2023</v>
      </c>
      <c r="C21" s="4">
        <v>14488</v>
      </c>
      <c r="D21" s="15">
        <v>1.4568424622689504</v>
      </c>
      <c r="E21" s="4">
        <v>14235</v>
      </c>
      <c r="F21" s="15">
        <v>1.7369736589117477</v>
      </c>
      <c r="G21" s="4">
        <v>4717</v>
      </c>
      <c r="H21" s="15">
        <v>1.4944473823373876</v>
      </c>
      <c r="I21" s="4">
        <v>33440</v>
      </c>
      <c r="J21" s="15">
        <v>1.5744861036261453</v>
      </c>
      <c r="K21" s="12"/>
      <c r="W21" s="5"/>
      <c r="X21" s="5"/>
    </row>
    <row r="22" spans="1:24" x14ac:dyDescent="0.25">
      <c r="B22" s="22" t="s">
        <v>6</v>
      </c>
      <c r="C22" s="19">
        <v>0.24213261713346412</v>
      </c>
      <c r="D22" s="20">
        <v>0.32564221539504418</v>
      </c>
      <c r="E22" s="19">
        <v>0.21905941379666061</v>
      </c>
      <c r="F22" s="20">
        <v>0.34004988365487454</v>
      </c>
      <c r="G22" s="19">
        <v>0.31272241314705074</v>
      </c>
      <c r="H22" s="20">
        <v>0.62315798101444597</v>
      </c>
      <c r="I22" s="19">
        <v>0.23693612060435987</v>
      </c>
      <c r="J22" s="20">
        <v>0.29845292388785483</v>
      </c>
      <c r="W22" s="5"/>
      <c r="X22" s="5"/>
    </row>
    <row r="23" spans="1:24" x14ac:dyDescent="0.25">
      <c r="W23" s="5"/>
      <c r="X23" s="5"/>
    </row>
    <row r="24" spans="1:24" x14ac:dyDescent="0.25">
      <c r="M24" s="5"/>
      <c r="N24" s="5"/>
    </row>
    <row r="25" spans="1:24" x14ac:dyDescent="0.25">
      <c r="M25" s="5"/>
      <c r="N25" s="5"/>
    </row>
    <row r="26" spans="1:24" x14ac:dyDescent="0.25">
      <c r="A26" s="23"/>
    </row>
    <row r="27" spans="1:24" x14ac:dyDescent="0.25">
      <c r="A27" s="13"/>
      <c r="B27" s="6"/>
    </row>
    <row r="28" spans="1:24" x14ac:dyDescent="0.25">
      <c r="A28" s="13"/>
      <c r="B28" s="6"/>
    </row>
    <row r="29" spans="1:24" x14ac:dyDescent="0.25">
      <c r="A29" s="13"/>
      <c r="B29" s="6"/>
    </row>
    <row r="30" spans="1:24" x14ac:dyDescent="0.25">
      <c r="A30" s="13"/>
      <c r="B30" s="6"/>
    </row>
    <row r="31" spans="1:24" x14ac:dyDescent="0.25">
      <c r="A31" s="13"/>
      <c r="B31" s="6"/>
    </row>
    <row r="32" spans="1:24" x14ac:dyDescent="0.25">
      <c r="A32" s="13"/>
      <c r="B32" s="6"/>
    </row>
    <row r="33" spans="1:10" x14ac:dyDescent="0.25">
      <c r="A33" s="13"/>
      <c r="B33" s="6"/>
    </row>
    <row r="34" spans="1:10" x14ac:dyDescent="0.25">
      <c r="A34" s="13"/>
      <c r="B34" s="6"/>
    </row>
    <row r="35" spans="1:10" x14ac:dyDescent="0.25">
      <c r="A35" s="13"/>
      <c r="B35" s="6"/>
    </row>
    <row r="36" spans="1:10" x14ac:dyDescent="0.25">
      <c r="A36" s="13"/>
      <c r="B36" s="6"/>
    </row>
    <row r="37" spans="1:10" x14ac:dyDescent="0.25">
      <c r="A37" s="13"/>
      <c r="B37" s="6"/>
    </row>
    <row r="38" spans="1:10" x14ac:dyDescent="0.25">
      <c r="A38" s="13"/>
      <c r="B38" s="6"/>
    </row>
    <row r="39" spans="1:10" x14ac:dyDescent="0.25">
      <c r="A39" s="13"/>
      <c r="B39" s="6"/>
    </row>
    <row r="44" spans="1:10" x14ac:dyDescent="0.25">
      <c r="B44" s="6"/>
      <c r="C44" s="7"/>
      <c r="D44" s="7"/>
      <c r="E44" s="7"/>
      <c r="F44" s="7"/>
      <c r="G44" s="8"/>
      <c r="H44" s="7"/>
      <c r="J44" s="7"/>
    </row>
    <row r="45" spans="1:10" x14ac:dyDescent="0.25">
      <c r="B45" s="6"/>
      <c r="C45" s="7"/>
      <c r="D45" s="7"/>
      <c r="E45" s="7"/>
      <c r="F45" s="7"/>
      <c r="G45" s="8"/>
      <c r="H45" s="7"/>
      <c r="J45" s="7"/>
    </row>
    <row r="46" spans="1:10" x14ac:dyDescent="0.25">
      <c r="B46" s="6"/>
      <c r="C46" s="7"/>
      <c r="D46" s="7"/>
      <c r="E46" s="7"/>
      <c r="F46" s="7"/>
      <c r="G46" s="8"/>
      <c r="H46" s="7"/>
      <c r="J46" s="7"/>
    </row>
    <row r="47" spans="1:10" x14ac:dyDescent="0.25">
      <c r="B47" s="6"/>
      <c r="C47" s="7"/>
      <c r="D47" s="7"/>
      <c r="E47" s="7"/>
      <c r="F47" s="7"/>
      <c r="G47" s="8"/>
      <c r="H47" s="7"/>
      <c r="J47" s="7"/>
    </row>
    <row r="48" spans="1:10" x14ac:dyDescent="0.25">
      <c r="C48" s="9"/>
      <c r="D48" s="9"/>
      <c r="E48" s="9"/>
      <c r="F48" s="9"/>
      <c r="H48" s="9"/>
      <c r="J48" s="9"/>
    </row>
  </sheetData>
  <mergeCells count="1">
    <mergeCell ref="C2:I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Netkar</vt:lpstr>
      <vt:lpstr>Netkar!Print_Area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2024-09-10T13:17:53Z</dcterms:modified>
</cp:coreProperties>
</file>