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ra.Uzuner\AppData\Local\Microsoft\Windows\INetCache\Content.Outlook\GRZBGR3F\"/>
    </mc:Choice>
  </mc:AlternateContent>
  <bookViews>
    <workbookView xWindow="0" yWindow="0" windowWidth="20490" windowHeight="6975"/>
  </bookViews>
  <sheets>
    <sheet name="Özet_I.Dönem" sheetId="28" r:id="rId1"/>
    <sheet name="Grafik_1" sheetId="16" r:id="rId2"/>
  </sheets>
  <definedNames>
    <definedName name="_xlnm.Print_Area" localSheetId="1">Grafik_1!$B$2:$P$47</definedName>
    <definedName name="_xlnm.Print_Area" localSheetId="0">Özet_I.Dönem!$B$2:$M$47</definedName>
  </definedNames>
  <calcPr calcId="162913"/>
</workbook>
</file>

<file path=xl/sharedStrings.xml><?xml version="1.0" encoding="utf-8"?>
<sst xmlns="http://schemas.openxmlformats.org/spreadsheetml/2006/main" count="83" uniqueCount="62">
  <si>
    <t xml:space="preserve"> </t>
  </si>
  <si>
    <t xml:space="preserve">FİNANSAL KİRALAMA İŞLEMLERİNİN SEKTÖRLERE  GÖRE DAĞILIMI </t>
  </si>
  <si>
    <t>DÖNEMİ</t>
  </si>
  <si>
    <t>TOPLAM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</si>
  <si>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</si>
  <si>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</si>
  <si>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</si>
  <si>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</si>
  <si>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</si>
  <si>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</si>
  <si>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</si>
  <si>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</si>
  <si>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</si>
  <si>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</si>
  <si>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</si>
  <si>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</si>
  <si>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</si>
  <si>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</si>
  <si>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</si>
  <si>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</si>
  <si>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</si>
  <si>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</si>
  <si>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</si>
  <si>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</si>
  <si>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</si>
  <si>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</si>
  <si>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</si>
  <si>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</si>
  <si>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</si>
  <si>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</si>
  <si>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</si>
  <si>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EMLAK KOM.KİRALAMA VE İŞL.FAALİTYERİ</t>
  </si>
  <si>
    <t>SAVUNMA VE KAMU YÖNETİMİ ZORUNLU SOS.GÜV.</t>
  </si>
  <si>
    <t>EĞİTİM</t>
  </si>
  <si>
    <t>SAĞLIK VE SOSYAL HİZMETLER</t>
  </si>
  <si>
    <t>İŞÇİ ÇALIŞTIRAN ÖZEL KİŞİLER</t>
  </si>
  <si>
    <t>ULUSLAR ARASI ÖRGÜT VE KURULUŞLAR</t>
  </si>
  <si>
    <t>DİĞER TOPLUMSAL SOS.VE KİŞİSEL HİZMETLER</t>
  </si>
  <si>
    <t>DİĞER</t>
  </si>
  <si>
    <t xml:space="preserve">FİNANSAL KİRALAMA İŞLEMLERİNİN SEKTÖRLERE  GÖRE DAĞILIM İCMALİ </t>
  </si>
  <si>
    <t>GENEL TOPLAM</t>
  </si>
  <si>
    <t>a) Parasal Kurumlar</t>
  </si>
  <si>
    <t>b) Diğer Finansal Aracılar</t>
  </si>
  <si>
    <t xml:space="preserve">                                                                                                                  </t>
  </si>
  <si>
    <t>SÖZLEŞME ADEDİ</t>
  </si>
  <si>
    <t>FKB ÜYESİ FİNANSAL KİRALAMA ŞİRKETLERİNİN</t>
  </si>
  <si>
    <t>(000 TL)</t>
  </si>
  <si>
    <t>TÜKETİCİ KONUT FİNANSMANI</t>
  </si>
  <si>
    <t>TÜKETİCİ KONUT 
FİNANSMANI</t>
  </si>
  <si>
    <t>Büyüme</t>
  </si>
  <si>
    <t>BRÜT İŞLEM HACMİ 
PAY</t>
  </si>
  <si>
    <t>KİRA ALACAĞI 
PAY</t>
  </si>
  <si>
    <t>BRÜT İŞLEM HACMİ 
Bin TL</t>
  </si>
  <si>
    <t>KİRA ALACAĞI Bin TL</t>
  </si>
  <si>
    <t>BRÜT İŞLEM HACMİ 
Bin USD</t>
  </si>
  <si>
    <t>BRÜT İŞLEM HACMİ 
Bin EUR</t>
  </si>
  <si>
    <t>İşlem Adedi</t>
  </si>
  <si>
    <t>01.01.2024-31.03.2024</t>
  </si>
  <si>
    <t>2024 YILI I. DÖNEM SEKTÖR VERİLERİ</t>
  </si>
  <si>
    <t>2024_Q1</t>
  </si>
  <si>
    <t>2023_Q1</t>
  </si>
  <si>
    <t>2024 YILI I.DÖNEM SEKTÖR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</si>
</sst>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₺_-;\-* #,##0.00\ _₺_-;_-* &quot;-&quot;??\ _₺_-;_-@_-"/>
    <numFmt numFmtId="166" formatCode="_-* #,##0\ _₺_-;\-* #,##0\ _₺_-;_-* &quot;-&quot;??\ _₺_-;_-@_-"/>
    <numFmt numFmtId="167" formatCode="0.0%"/>
  </numFmts>
  <fonts count="4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Verdana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sz val="8"/>
      <name val="Times New Roman TUR"/>
      <family val="1"/>
      <charset val="162"/>
    </font>
    <font>
      <sz val="8"/>
      <name val="Arial"/>
      <family val="2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1" applyNumberFormat="0" applyAlignment="0" applyProtection="0"/>
    <xf numFmtId="0" fontId="11" fillId="8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25" fillId="0" borderId="0"/>
    <xf numFmtId="0" fontId="20" fillId="0" borderId="0"/>
    <xf numFmtId="0" fontId="20" fillId="2" borderId="8" applyNumberFormat="0" applyFont="0" applyAlignment="0" applyProtection="0"/>
    <xf numFmtId="0" fontId="21" fillId="22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164" fontId="26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1" fillId="0" borderId="19" xfId="0" applyFont="1" applyBorder="1"/>
    <xf numFmtId="0" fontId="31" fillId="31" borderId="22" xfId="0" applyFont="1" applyFill="1" applyBorder="1" applyAlignment="1">
      <alignment horizontal="center" vertical="center" wrapText="1"/>
    </xf>
    <xf numFmtId="166" fontId="27" fillId="0" borderId="0" xfId="50" applyNumberFormat="1" applyFont="1"/>
    <xf numFmtId="0" fontId="28" fillId="0" borderId="0" xfId="0" applyFont="1" applyBorder="1"/>
    <xf numFmtId="0" fontId="27" fillId="0" borderId="17" xfId="0" applyFont="1" applyBorder="1"/>
    <xf numFmtId="0" fontId="32" fillId="0" borderId="0" xfId="0" applyFont="1" applyBorder="1"/>
    <xf numFmtId="3" fontId="32" fillId="0" borderId="0" xfId="0" applyNumberFormat="1" applyFont="1" applyBorder="1"/>
    <xf numFmtId="0" fontId="27" fillId="0" borderId="0" xfId="0" applyFont="1" applyBorder="1"/>
    <xf numFmtId="0" fontId="27" fillId="24" borderId="0" xfId="0" applyFont="1" applyFill="1" applyBorder="1"/>
    <xf numFmtId="0" fontId="29" fillId="24" borderId="16" xfId="0" applyFont="1" applyFill="1" applyBorder="1"/>
    <xf numFmtId="0" fontId="27" fillId="24" borderId="17" xfId="0" applyFont="1" applyFill="1" applyBorder="1"/>
    <xf numFmtId="0" fontId="27" fillId="26" borderId="31" xfId="0" applyFont="1" applyFill="1" applyBorder="1"/>
    <xf numFmtId="0" fontId="27" fillId="26" borderId="32" xfId="0" applyFont="1" applyFill="1" applyBorder="1"/>
    <xf numFmtId="0" fontId="27" fillId="0" borderId="19" xfId="0" applyFont="1" applyBorder="1"/>
    <xf numFmtId="0" fontId="27" fillId="0" borderId="20" xfId="0" applyFont="1" applyBorder="1"/>
    <xf numFmtId="0" fontId="27" fillId="26" borderId="28" xfId="0" applyFont="1" applyFill="1" applyBorder="1"/>
    <xf numFmtId="0" fontId="27" fillId="26" borderId="29" xfId="0" applyFont="1" applyFill="1" applyBorder="1"/>
    <xf numFmtId="0" fontId="32" fillId="0" borderId="0" xfId="0" applyFont="1"/>
    <xf numFmtId="3" fontId="27" fillId="0" borderId="17" xfId="0" applyNumberFormat="1" applyFont="1" applyBorder="1"/>
    <xf numFmtId="3" fontId="27" fillId="0" borderId="0" xfId="0" applyNumberFormat="1" applyFont="1" applyBorder="1"/>
    <xf numFmtId="0" fontId="29" fillId="25" borderId="10" xfId="0" applyFont="1" applyFill="1" applyBorder="1"/>
    <xf numFmtId="0" fontId="29" fillId="25" borderId="14" xfId="0" applyFont="1" applyFill="1" applyBorder="1"/>
    <xf numFmtId="0" fontId="29" fillId="0" borderId="11" xfId="0" applyFont="1" applyBorder="1" applyAlignment="1">
      <alignment horizontal="center"/>
    </xf>
    <xf numFmtId="0" fontId="29" fillId="25" borderId="11" xfId="0" applyFont="1" applyFill="1" applyBorder="1"/>
    <xf numFmtId="3" fontId="27" fillId="24" borderId="0" xfId="0" applyNumberFormat="1" applyFont="1" applyFill="1" applyBorder="1"/>
    <xf numFmtId="3" fontId="29" fillId="29" borderId="11" xfId="0" applyNumberFormat="1" applyFont="1" applyFill="1" applyBorder="1" applyAlignment="1">
      <alignment horizontal="center" wrapText="1"/>
    </xf>
    <xf numFmtId="0" fontId="29" fillId="26" borderId="30" xfId="0" applyFont="1" applyFill="1" applyBorder="1"/>
    <xf numFmtId="3" fontId="27" fillId="0" borderId="21" xfId="0" applyNumberFormat="1" applyFont="1" applyBorder="1"/>
    <xf numFmtId="10" fontId="27" fillId="0" borderId="0" xfId="0" applyNumberFormat="1" applyFont="1" applyBorder="1"/>
    <xf numFmtId="3" fontId="27" fillId="26" borderId="25" xfId="45" applyNumberFormat="1" applyFont="1" applyFill="1" applyBorder="1"/>
    <xf numFmtId="0" fontId="29" fillId="26" borderId="27" xfId="0" applyFont="1" applyFill="1" applyBorder="1"/>
    <xf numFmtId="0" fontId="27" fillId="0" borderId="0" xfId="0" applyFont="1" applyBorder="1" applyAlignment="1">
      <alignment horizontal="left"/>
    </xf>
    <xf numFmtId="3" fontId="27" fillId="0" borderId="18" xfId="0" applyNumberFormat="1" applyFont="1" applyBorder="1"/>
    <xf numFmtId="0" fontId="29" fillId="28" borderId="13" xfId="0" applyFont="1" applyFill="1" applyBorder="1"/>
    <xf numFmtId="0" fontId="27" fillId="28" borderId="15" xfId="0" applyFont="1" applyFill="1" applyBorder="1"/>
    <xf numFmtId="0" fontId="27" fillId="28" borderId="33" xfId="0" applyFont="1" applyFill="1" applyBorder="1"/>
    <xf numFmtId="3" fontId="29" fillId="28" borderId="34" xfId="0" applyNumberFormat="1" applyFont="1" applyFill="1" applyBorder="1"/>
    <xf numFmtId="9" fontId="29" fillId="28" borderId="26" xfId="0" applyNumberFormat="1" applyFont="1" applyFill="1" applyBorder="1"/>
    <xf numFmtId="3" fontId="27" fillId="0" borderId="0" xfId="45" applyNumberFormat="1" applyFont="1" applyBorder="1"/>
    <xf numFmtId="3" fontId="29" fillId="30" borderId="23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34" fillId="0" borderId="0" xfId="0" applyFont="1" applyBorder="1"/>
    <xf numFmtId="3" fontId="33" fillId="0" borderId="0" xfId="0" applyNumberFormat="1" applyFont="1" applyBorder="1"/>
    <xf numFmtId="0" fontId="33" fillId="0" borderId="0" xfId="0" applyFont="1"/>
    <xf numFmtId="0" fontId="34" fillId="0" borderId="0" xfId="0" applyFont="1" applyBorder="1" applyAlignment="1">
      <alignment horizontal="left"/>
    </xf>
    <xf numFmtId="0" fontId="29" fillId="31" borderId="2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9" fontId="27" fillId="0" borderId="0" xfId="45" applyFont="1" applyBorder="1"/>
    <xf numFmtId="0" fontId="29" fillId="0" borderId="0" xfId="0" applyFont="1"/>
    <xf numFmtId="0" fontId="27" fillId="0" borderId="36" xfId="0" applyFont="1" applyBorder="1"/>
    <xf numFmtId="3" fontId="29" fillId="27" borderId="37" xfId="0" applyNumberFormat="1" applyFont="1" applyFill="1" applyBorder="1"/>
    <xf numFmtId="10" fontId="29" fillId="27" borderId="24" xfId="0" applyNumberFormat="1" applyFont="1" applyFill="1" applyBorder="1"/>
    <xf numFmtId="3" fontId="29" fillId="27" borderId="24" xfId="0" applyNumberFormat="1" applyFont="1" applyFill="1" applyBorder="1"/>
    <xf numFmtId="3" fontId="29" fillId="27" borderId="38" xfId="45" applyNumberFormat="1" applyFont="1" applyFill="1" applyBorder="1"/>
    <xf numFmtId="3" fontId="29" fillId="27" borderId="35" xfId="0" applyNumberFormat="1" applyFont="1" applyFill="1" applyBorder="1"/>
    <xf numFmtId="10" fontId="29" fillId="27" borderId="28" xfId="0" applyNumberFormat="1" applyFont="1" applyFill="1" applyBorder="1"/>
    <xf numFmtId="3" fontId="29" fillId="27" borderId="39" xfId="0" applyNumberFormat="1" applyFont="1" applyFill="1" applyBorder="1"/>
    <xf numFmtId="3" fontId="29" fillId="27" borderId="41" xfId="0" applyNumberFormat="1" applyFont="1" applyFill="1" applyBorder="1"/>
    <xf numFmtId="10" fontId="29" fillId="27" borderId="31" xfId="0" applyNumberFormat="1" applyFont="1" applyFill="1" applyBorder="1"/>
    <xf numFmtId="3" fontId="29" fillId="27" borderId="42" xfId="45" applyNumberFormat="1" applyFont="1" applyFill="1" applyBorder="1"/>
    <xf numFmtId="0" fontId="35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36" fillId="0" borderId="0" xfId="0" applyNumberFormat="1" applyFont="1" applyBorder="1"/>
    <xf numFmtId="9" fontId="27" fillId="0" borderId="0" xfId="45" applyFont="1"/>
    <xf numFmtId="9" fontId="27" fillId="0" borderId="0" xfId="45" applyFont="1" applyAlignment="1">
      <alignment horizontal="right"/>
    </xf>
    <xf numFmtId="0" fontId="31" fillId="0" borderId="24" xfId="0" applyFont="1" applyBorder="1" applyAlignment="1">
      <alignment horizontal="center" wrapText="1"/>
    </xf>
    <xf numFmtId="0" fontId="31" fillId="0" borderId="24" xfId="0" applyFont="1" applyBorder="1" applyAlignment="1">
      <alignment horizontal="center"/>
    </xf>
    <xf numFmtId="3" fontId="30" fillId="0" borderId="24" xfId="0" applyNumberFormat="1" applyFont="1" applyBorder="1"/>
    <xf numFmtId="167" fontId="30" fillId="0" borderId="24" xfId="45" applyNumberFormat="1" applyFont="1" applyBorder="1"/>
    <xf numFmtId="9" fontId="30" fillId="0" borderId="24" xfId="45" applyNumberFormat="1" applyFont="1" applyBorder="1"/>
    <xf numFmtId="9" fontId="30" fillId="0" borderId="24" xfId="45" applyFont="1" applyBorder="1"/>
    <xf numFmtId="0" fontId="37" fillId="0" borderId="0" xfId="0" applyFont="1" applyFill="1" applyBorder="1"/>
    <xf numFmtId="0" fontId="38" fillId="0" borderId="0" xfId="0" applyFont="1" applyFill="1" applyBorder="1"/>
    <xf numFmtId="3" fontId="39" fillId="0" borderId="0" xfId="0" applyNumberFormat="1" applyFont="1" applyFill="1" applyBorder="1"/>
    <xf numFmtId="10" fontId="40" fillId="0" borderId="0" xfId="0" applyNumberFormat="1" applyFont="1" applyFill="1" applyBorder="1"/>
    <xf numFmtId="3" fontId="39" fillId="0" borderId="0" xfId="45" applyNumberFormat="1" applyFont="1" applyFill="1" applyBorder="1"/>
    <xf numFmtId="0" fontId="27" fillId="0" borderId="0" xfId="0" applyFont="1" applyFill="1" applyBorder="1"/>
    <xf numFmtId="0" fontId="41" fillId="0" borderId="0" xfId="0" applyFont="1" applyFill="1" applyBorder="1"/>
    <xf numFmtId="3" fontId="35" fillId="0" borderId="0" xfId="0" applyNumberFormat="1" applyFont="1" applyFill="1" applyBorder="1"/>
    <xf numFmtId="10" fontId="35" fillId="0" borderId="0" xfId="0" applyNumberFormat="1" applyFont="1" applyFill="1" applyBorder="1"/>
    <xf numFmtId="3" fontId="35" fillId="0" borderId="0" xfId="45" applyNumberFormat="1" applyFont="1" applyFill="1" applyBorder="1"/>
    <xf numFmtId="0" fontId="41" fillId="0" borderId="0" xfId="0" applyFont="1" applyFill="1" applyBorder="1" applyAlignment="1">
      <alignment horizontal="left"/>
    </xf>
    <xf numFmtId="3" fontId="40" fillId="0" borderId="0" xfId="0" applyNumberFormat="1" applyFont="1" applyFill="1" applyBorder="1"/>
    <xf numFmtId="0" fontId="35" fillId="0" borderId="0" xfId="0" applyFont="1" applyFill="1" applyBorder="1"/>
    <xf numFmtId="9" fontId="40" fillId="0" borderId="0" xfId="0" applyNumberFormat="1" applyFont="1" applyFill="1" applyBorder="1"/>
    <xf numFmtId="3" fontId="40" fillId="0" borderId="0" xfId="45" applyNumberFormat="1" applyFont="1" applyFill="1" applyBorder="1"/>
    <xf numFmtId="167" fontId="27" fillId="0" borderId="17" xfId="45" applyNumberFormat="1" applyFont="1" applyBorder="1"/>
    <xf numFmtId="167" fontId="28" fillId="0" borderId="0" xfId="45" applyNumberFormat="1" applyFont="1" applyBorder="1"/>
    <xf numFmtId="167" fontId="27" fillId="0" borderId="0" xfId="45" applyNumberFormat="1" applyFont="1" applyBorder="1"/>
    <xf numFmtId="167" fontId="27" fillId="24" borderId="0" xfId="45" applyNumberFormat="1" applyFont="1" applyFill="1" applyBorder="1"/>
    <xf numFmtId="167" fontId="29" fillId="31" borderId="22" xfId="45" applyNumberFormat="1" applyFont="1" applyFill="1" applyBorder="1" applyAlignment="1">
      <alignment horizontal="center" vertical="center" wrapText="1"/>
    </xf>
    <xf numFmtId="167" fontId="29" fillId="27" borderId="40" xfId="45" applyNumberFormat="1" applyFont="1" applyFill="1" applyBorder="1"/>
    <xf numFmtId="167" fontId="27" fillId="0" borderId="18" xfId="45" applyNumberFormat="1" applyFont="1" applyBorder="1"/>
    <xf numFmtId="167" fontId="29" fillId="27" borderId="24" xfId="45" applyNumberFormat="1" applyFont="1" applyFill="1" applyBorder="1"/>
    <xf numFmtId="167" fontId="29" fillId="28" borderId="26" xfId="45" applyNumberFormat="1" applyFont="1" applyFill="1" applyBorder="1"/>
    <xf numFmtId="167" fontId="27" fillId="0" borderId="0" xfId="45" applyNumberFormat="1" applyFont="1"/>
    <xf numFmtId="166" fontId="27" fillId="0" borderId="12" xfId="50" applyNumberFormat="1" applyFont="1" applyFill="1" applyBorder="1" applyAlignment="1">
      <alignment horizontal="lef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50" builtinId="3"/>
    <cellStyle name="Comma 2" xfId="4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rmal 2 2" xfId="46"/>
    <cellStyle name="Normal 2 3" xfId="48"/>
    <cellStyle name="Normal 2 4" xfId="49"/>
    <cellStyle name="Normal 2 5" xfId="51"/>
    <cellStyle name="Normal 3" xfId="38"/>
    <cellStyle name="Normal 5" xfId="39"/>
    <cellStyle name="Note" xfId="40"/>
    <cellStyle name="Output" xfId="41"/>
    <cellStyle name="Percent" xfId="45" builtinId="5"/>
    <cellStyle name="Title" xfId="42"/>
    <cellStyle name="Total" xfId="43"/>
    <cellStyle name="Warning Text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5BF"/>
      <rgbColor rgb="00FFFFFF"/>
      <rgbColor rgb="00FF0000"/>
      <rgbColor rgb="0000FF00"/>
      <rgbColor rgb="000000FF"/>
      <rgbColor rgb="00CC33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5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A700"/>
      <rgbColor rgb="00CCFFCC"/>
      <rgbColor rgb="00FFEA91"/>
      <rgbColor rgb="0099CCFF"/>
      <rgbColor rgb="00FF9900"/>
      <rgbColor rgb="00FFEA8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DDEE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FFFFFF"/>
      <color rgb="FFF1D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2024/</a:t>
            </a: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 </a:t>
            </a:r>
            <a:r>
              <a:rPr lang="en-GB" sz="1400" b="1"/>
              <a:t>I</a:t>
            </a:r>
            <a:r>
              <a:rPr lang="tr-TR" sz="1400" b="1"/>
              <a:t>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Grafik_1!$C$41</c:f>
              <c:strCache>
                <c:ptCount val="1"/>
                <c:pt idx="0">
                  <c:v>2024_Q1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DE-4DB0-B021-076B27676F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DE-4DB0-B021-076B27676FA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DE-4DB0-B021-076B27676FA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DE-4DB0-B021-076B27676F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Grafik_1!$D$41:$H$41</c:f>
              <c:numCache>
                <c:formatCode>#,##0</c:formatCode>
                <c:ptCount val="5"/>
                <c:pt idx="0">
                  <c:v>12780030.738590004</c:v>
                </c:pt>
                <c:pt idx="1">
                  <c:v>597812.92858000007</c:v>
                </c:pt>
                <c:pt idx="2">
                  <c:v>21125296.029379997</c:v>
                </c:pt>
                <c:pt idx="3">
                  <c:v>906934</c:v>
                </c:pt>
                <c:pt idx="4">
                  <c:v>85254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DE-4DB0-B021-076B27676FA6}"/>
            </c:ext>
          </c:extLst>
        </c:ser>
        <c:ser>
          <c:idx val="1"/>
          <c:order val="1"/>
          <c:tx>
            <c:strRef>
              <c:f>Grafik_1!$C$42</c:f>
              <c:strCache>
                <c:ptCount val="1"/>
                <c:pt idx="0">
                  <c:v>2023_Q1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Grafik_1!$D$42:$H$42</c:f>
              <c:numCache>
                <c:formatCode>#,##0</c:formatCode>
                <c:ptCount val="5"/>
                <c:pt idx="0">
                  <c:v>10389655.700269999</c:v>
                </c:pt>
                <c:pt idx="1">
                  <c:v>406084.14859</c:v>
                </c:pt>
                <c:pt idx="2">
                  <c:v>11841346.271740001</c:v>
                </c:pt>
                <c:pt idx="3">
                  <c:v>124143</c:v>
                </c:pt>
                <c:pt idx="4">
                  <c:v>110475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DE-4DB0-B021-076B27676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1"/>
  <sheetViews>
    <sheetView showGridLines="0" tabSelected="1" workbookViewId="0">
      <selection activeCell="P5" sqref="P5"/>
    </sheetView>
  </sheetViews>
  <sheetFormatPr defaultColWidth="9.140625" defaultRowHeight="12.75" x14ac:dyDescent="0.2"/>
  <cols>
    <col min="1" max="1" width="1.5703125" style="1" customWidth="1"/>
    <col min="2" max="2" width="3.42578125" style="1" customWidth="1"/>
    <col min="3" max="3" width="3.140625" style="1" customWidth="1"/>
    <col min="4" max="5" width="9.140625" style="1"/>
    <col min="6" max="6" width="22.85546875" style="1" customWidth="1"/>
    <col min="7" max="7" width="9.28515625" style="1" bestFit="1" customWidth="1"/>
    <col min="8" max="8" width="12.42578125" style="1" bestFit="1" customWidth="1"/>
    <col min="9" max="9" width="10" style="103" bestFit="1" customWidth="1"/>
    <col min="10" max="10" width="15" style="1" bestFit="1" customWidth="1"/>
    <col min="11" max="11" width="11.85546875" style="1" bestFit="1" customWidth="1"/>
    <col min="12" max="13" width="14" style="1" bestFit="1" customWidth="1"/>
    <col min="14" max="16" width="9.140625" style="1"/>
    <col min="17" max="17" width="10.42578125" style="1" bestFit="1" customWidth="1"/>
    <col min="18" max="19" width="14" style="1" bestFit="1" customWidth="1"/>
    <col min="20" max="21" width="12.42578125" style="1" bestFit="1" customWidth="1"/>
    <col min="22" max="16384" width="9.140625" style="1"/>
  </cols>
  <sheetData>
    <row r="1" spans="2:54" x14ac:dyDescent="0.2">
      <c r="B1" s="8" t="s">
        <v>0</v>
      </c>
      <c r="C1" s="8"/>
      <c r="D1" s="8"/>
      <c r="E1" s="8"/>
      <c r="F1" s="8"/>
      <c r="G1" s="22"/>
      <c r="H1" s="22"/>
      <c r="I1" s="94"/>
      <c r="J1" s="22"/>
      <c r="K1" s="22"/>
      <c r="L1" s="8"/>
      <c r="M1" s="8"/>
    </row>
    <row r="2" spans="2:54" s="47" customFormat="1" ht="15.75" x14ac:dyDescent="0.25">
      <c r="B2" s="44" t="s">
        <v>0</v>
      </c>
      <c r="C2" s="45" t="s">
        <v>45</v>
      </c>
      <c r="D2" s="7"/>
      <c r="E2" s="7"/>
      <c r="F2" s="7"/>
      <c r="G2" s="7"/>
      <c r="H2" s="7"/>
      <c r="I2" s="95"/>
      <c r="J2" s="7"/>
      <c r="K2" s="46"/>
      <c r="L2" s="44"/>
      <c r="M2" s="44"/>
    </row>
    <row r="3" spans="2:54" s="47" customFormat="1" ht="15.75" x14ac:dyDescent="0.25">
      <c r="B3" s="44" t="s">
        <v>0</v>
      </c>
      <c r="C3" s="48" t="s">
        <v>39</v>
      </c>
      <c r="D3" s="7"/>
      <c r="E3" s="7"/>
      <c r="F3" s="7"/>
      <c r="G3" s="7"/>
      <c r="H3" s="7"/>
      <c r="I3" s="95"/>
      <c r="J3" s="7"/>
      <c r="K3" s="46"/>
      <c r="L3" s="44"/>
      <c r="M3" s="44"/>
    </row>
    <row r="4" spans="2:54" s="47" customFormat="1" ht="15.75" x14ac:dyDescent="0.25">
      <c r="B4" s="44"/>
      <c r="C4" s="48" t="s">
        <v>61</v>
      </c>
      <c r="D4" s="7"/>
      <c r="E4" s="7"/>
      <c r="F4" s="7"/>
      <c r="G4" s="7"/>
      <c r="H4" s="7"/>
      <c r="I4" s="95"/>
      <c r="J4" s="7"/>
      <c r="K4" s="46"/>
      <c r="L4" s="44"/>
      <c r="M4" s="44"/>
    </row>
    <row r="5" spans="2:54" ht="13.5" thickBot="1" x14ac:dyDescent="0.25">
      <c r="B5" s="11"/>
      <c r="C5" s="11"/>
      <c r="D5" s="11"/>
      <c r="E5" s="11"/>
      <c r="F5" s="11"/>
      <c r="G5" s="23"/>
      <c r="H5" s="23"/>
      <c r="I5" s="96"/>
      <c r="J5" s="23"/>
      <c r="K5" s="23"/>
      <c r="L5" s="11"/>
      <c r="M5" s="11"/>
    </row>
    <row r="6" spans="2:54" ht="13.5" thickBot="1" x14ac:dyDescent="0.25">
      <c r="B6" s="11"/>
      <c r="C6" s="24" t="s">
        <v>2</v>
      </c>
      <c r="D6" s="25"/>
      <c r="E6" s="26" t="s">
        <v>57</v>
      </c>
      <c r="F6" s="27"/>
      <c r="G6" s="28"/>
      <c r="H6" s="28"/>
      <c r="I6" s="97"/>
      <c r="J6" s="28"/>
      <c r="K6" s="28"/>
      <c r="L6" s="12"/>
      <c r="M6" s="11"/>
    </row>
    <row r="7" spans="2:54" ht="39" thickBot="1" x14ac:dyDescent="0.25">
      <c r="B7" s="11"/>
      <c r="C7" s="13" t="s">
        <v>44</v>
      </c>
      <c r="D7" s="14"/>
      <c r="E7" s="14"/>
      <c r="F7" s="104">
        <v>4809</v>
      </c>
      <c r="G7" s="5" t="s">
        <v>56</v>
      </c>
      <c r="H7" s="49" t="s">
        <v>52</v>
      </c>
      <c r="I7" s="98" t="s">
        <v>50</v>
      </c>
      <c r="J7" s="43" t="s">
        <v>53</v>
      </c>
      <c r="K7" s="43" t="s">
        <v>51</v>
      </c>
      <c r="L7" s="29" t="s">
        <v>54</v>
      </c>
      <c r="M7" s="29" t="s">
        <v>55</v>
      </c>
    </row>
    <row r="8" spans="2:54" x14ac:dyDescent="0.2">
      <c r="B8" s="11"/>
      <c r="C8" s="30" t="s">
        <v>4</v>
      </c>
      <c r="D8" s="15"/>
      <c r="E8" s="15"/>
      <c r="F8" s="16"/>
      <c r="G8" s="62">
        <v>116</v>
      </c>
      <c r="H8" s="62">
        <v>597812.92858000007</v>
      </c>
      <c r="I8" s="99">
        <v>1.684201745341557E-2</v>
      </c>
      <c r="J8" s="63">
        <v>734633.25179999997</v>
      </c>
      <c r="K8" s="64">
        <v>1.4756016547711063E-2</v>
      </c>
      <c r="L8" s="65">
        <v>19254.181420000001</v>
      </c>
      <c r="M8" s="65">
        <v>17826.069640000002</v>
      </c>
    </row>
    <row r="9" spans="2:54" x14ac:dyDescent="0.2">
      <c r="B9" s="11">
        <v>2</v>
      </c>
      <c r="C9" s="17" t="s">
        <v>0</v>
      </c>
      <c r="D9" s="11" t="s">
        <v>5</v>
      </c>
      <c r="E9" s="11"/>
      <c r="F9" s="18"/>
      <c r="G9" s="31">
        <v>113</v>
      </c>
      <c r="H9" s="31">
        <v>595469.92858000007</v>
      </c>
      <c r="I9" s="100">
        <v>1.6776008765736154E-2</v>
      </c>
      <c r="J9" s="31">
        <v>731353.25179999997</v>
      </c>
      <c r="K9" s="32">
        <v>1.4690133695066014E-2</v>
      </c>
      <c r="L9" s="33">
        <v>19178.181420000001</v>
      </c>
      <c r="M9" s="33">
        <v>17756.069640000002</v>
      </c>
    </row>
    <row r="10" spans="2:54" x14ac:dyDescent="0.2">
      <c r="B10" s="11">
        <v>3</v>
      </c>
      <c r="C10" s="17"/>
      <c r="D10" s="11" t="s">
        <v>6</v>
      </c>
      <c r="E10" s="11"/>
      <c r="F10" s="18"/>
      <c r="G10" s="31">
        <v>3</v>
      </c>
      <c r="H10" s="31">
        <v>2343</v>
      </c>
      <c r="I10" s="100">
        <v>6.6008687679413368E-5</v>
      </c>
      <c r="J10" s="31">
        <v>3280</v>
      </c>
      <c r="K10" s="32">
        <v>6.5882852645048604E-5</v>
      </c>
      <c r="L10" s="33">
        <v>76</v>
      </c>
      <c r="M10" s="33">
        <v>70</v>
      </c>
      <c r="BA10" s="1">
        <v>837</v>
      </c>
      <c r="BB10" s="1">
        <v>1028</v>
      </c>
    </row>
    <row r="11" spans="2:54" x14ac:dyDescent="0.2">
      <c r="B11" s="11" t="s">
        <v>0</v>
      </c>
      <c r="C11" s="34" t="s">
        <v>7</v>
      </c>
      <c r="D11" s="19"/>
      <c r="E11" s="19"/>
      <c r="F11" s="20"/>
      <c r="G11" s="56">
        <v>1364</v>
      </c>
      <c r="H11" s="56">
        <v>12780030.738590004</v>
      </c>
      <c r="I11" s="101">
        <v>0.36004825333200607</v>
      </c>
      <c r="J11" s="60">
        <v>18175725.336842045</v>
      </c>
      <c r="K11" s="61">
        <v>0.36508190063537832</v>
      </c>
      <c r="L11" s="59">
        <v>410867.00429069396</v>
      </c>
      <c r="M11" s="59">
        <v>379246.80181460205</v>
      </c>
      <c r="BA11" s="1">
        <v>713</v>
      </c>
      <c r="BB11" s="1">
        <v>877</v>
      </c>
    </row>
    <row r="12" spans="2:54" x14ac:dyDescent="0.2">
      <c r="B12" s="11">
        <v>4</v>
      </c>
      <c r="C12" s="17"/>
      <c r="D12" s="35" t="s">
        <v>8</v>
      </c>
      <c r="E12" s="11"/>
      <c r="F12" s="18"/>
      <c r="G12" s="31">
        <v>26</v>
      </c>
      <c r="H12" s="31">
        <v>276169.48316</v>
      </c>
      <c r="I12" s="100">
        <v>7.7804460778887969E-3</v>
      </c>
      <c r="J12" s="31">
        <v>388097.81615999999</v>
      </c>
      <c r="K12" s="32">
        <v>7.7954241566873302E-3</v>
      </c>
      <c r="L12" s="33">
        <v>8932.5634800000007</v>
      </c>
      <c r="M12" s="33">
        <v>8272.7867900000001</v>
      </c>
      <c r="BA12" s="1">
        <v>124</v>
      </c>
      <c r="BB12" s="1">
        <v>151</v>
      </c>
    </row>
    <row r="13" spans="2:54" x14ac:dyDescent="0.2">
      <c r="B13" s="11">
        <v>5</v>
      </c>
      <c r="C13" s="17"/>
      <c r="D13" s="11" t="s">
        <v>9</v>
      </c>
      <c r="E13" s="11"/>
      <c r="F13" s="18"/>
      <c r="G13" s="31">
        <v>71</v>
      </c>
      <c r="H13" s="31">
        <v>550841.09202999994</v>
      </c>
      <c r="I13" s="100">
        <v>1.5518692959793114E-2</v>
      </c>
      <c r="J13" s="31">
        <v>734269.32909332705</v>
      </c>
      <c r="K13" s="32">
        <v>1.4748706710498282E-2</v>
      </c>
      <c r="L13" s="33">
        <v>17679.483699999997</v>
      </c>
      <c r="M13" s="33">
        <v>16346.188530000001</v>
      </c>
      <c r="BA13" s="1">
        <v>16222</v>
      </c>
      <c r="BB13" s="1">
        <v>19524</v>
      </c>
    </row>
    <row r="14" spans="2:54" x14ac:dyDescent="0.2">
      <c r="B14" s="11">
        <v>6</v>
      </c>
      <c r="C14" s="17"/>
      <c r="D14" s="11" t="s">
        <v>10</v>
      </c>
      <c r="E14" s="11"/>
      <c r="F14" s="18"/>
      <c r="G14" s="31">
        <v>143</v>
      </c>
      <c r="H14" s="31">
        <v>657666.88827</v>
      </c>
      <c r="I14" s="100">
        <v>1.8528266421214717E-2</v>
      </c>
      <c r="J14" s="31">
        <v>988947.31505608396</v>
      </c>
      <c r="K14" s="32">
        <v>1.9864228729133061E-2</v>
      </c>
      <c r="L14" s="33">
        <v>21208.891929224228</v>
      </c>
      <c r="M14" s="33">
        <v>19642.212024962144</v>
      </c>
      <c r="BA14" s="1">
        <v>0</v>
      </c>
      <c r="BB14" s="1">
        <v>0</v>
      </c>
    </row>
    <row r="15" spans="2:54" x14ac:dyDescent="0.2">
      <c r="B15" s="11">
        <v>7</v>
      </c>
      <c r="C15" s="17"/>
      <c r="D15" s="11" t="s">
        <v>11</v>
      </c>
      <c r="E15" s="11"/>
      <c r="F15" s="18"/>
      <c r="G15" s="31">
        <v>115</v>
      </c>
      <c r="H15" s="31">
        <v>2370883.7250100002</v>
      </c>
      <c r="I15" s="100">
        <v>6.6794248112842208E-2</v>
      </c>
      <c r="J15" s="31">
        <v>3085922.9318658821</v>
      </c>
      <c r="K15" s="32">
        <v>6.1984574937224472E-2</v>
      </c>
      <c r="L15" s="33">
        <v>75255.296159999998</v>
      </c>
      <c r="M15" s="33">
        <v>69308.197100000005</v>
      </c>
      <c r="BA15" s="1">
        <v>1841</v>
      </c>
      <c r="BB15" s="1">
        <v>2301</v>
      </c>
    </row>
    <row r="16" spans="2:54" x14ac:dyDescent="0.2">
      <c r="B16" s="11">
        <v>8</v>
      </c>
      <c r="C16" s="17" t="s">
        <v>0</v>
      </c>
      <c r="D16" s="11" t="s">
        <v>12</v>
      </c>
      <c r="E16" s="11"/>
      <c r="F16" s="18"/>
      <c r="G16" s="31">
        <v>5</v>
      </c>
      <c r="H16" s="31">
        <v>8679.8050000000003</v>
      </c>
      <c r="I16" s="100">
        <v>2.4453373340299216E-4</v>
      </c>
      <c r="J16" s="31">
        <v>10714.066494846</v>
      </c>
      <c r="K16" s="32">
        <v>2.152052634479242E-4</v>
      </c>
      <c r="L16" s="33">
        <v>275.63751000000002</v>
      </c>
      <c r="M16" s="33">
        <v>253.05228</v>
      </c>
      <c r="BA16" s="1">
        <v>2438</v>
      </c>
      <c r="BB16" s="1">
        <v>2959</v>
      </c>
    </row>
    <row r="17" spans="2:54" x14ac:dyDescent="0.2">
      <c r="B17" s="11">
        <v>9</v>
      </c>
      <c r="C17" s="17"/>
      <c r="D17" s="11" t="s">
        <v>13</v>
      </c>
      <c r="E17" s="11"/>
      <c r="F17" s="18"/>
      <c r="G17" s="31">
        <v>34</v>
      </c>
      <c r="H17" s="31">
        <v>76638.334650000004</v>
      </c>
      <c r="I17" s="100">
        <v>2.1591104977303518E-3</v>
      </c>
      <c r="J17" s="31">
        <v>100735.50020000001</v>
      </c>
      <c r="K17" s="32">
        <v>2.0233969865249587E-3</v>
      </c>
      <c r="L17" s="33">
        <v>2500.4945600000001</v>
      </c>
      <c r="M17" s="33">
        <v>2299.2153600000001</v>
      </c>
      <c r="BA17" s="1">
        <v>1333</v>
      </c>
      <c r="BB17" s="1">
        <v>1498</v>
      </c>
    </row>
    <row r="18" spans="2:54" x14ac:dyDescent="0.2">
      <c r="B18" s="11">
        <v>10</v>
      </c>
      <c r="C18" s="17"/>
      <c r="D18" s="11" t="s">
        <v>14</v>
      </c>
      <c r="E18" s="11"/>
      <c r="F18" s="18"/>
      <c r="G18" s="31">
        <v>37</v>
      </c>
      <c r="H18" s="31">
        <v>494106.85946000001</v>
      </c>
      <c r="I18" s="100">
        <v>1.3920335196906077E-2</v>
      </c>
      <c r="J18" s="31">
        <v>716553.72427344497</v>
      </c>
      <c r="K18" s="32">
        <v>1.4392866898953707E-2</v>
      </c>
      <c r="L18" s="33">
        <v>15728.08231</v>
      </c>
      <c r="M18" s="33">
        <v>14926.905269999999</v>
      </c>
    </row>
    <row r="19" spans="2:54" x14ac:dyDescent="0.2">
      <c r="B19" s="11">
        <v>11</v>
      </c>
      <c r="C19" s="17"/>
      <c r="D19" s="11" t="s">
        <v>15</v>
      </c>
      <c r="E19" s="11"/>
      <c r="F19" s="18"/>
      <c r="G19" s="31">
        <v>4</v>
      </c>
      <c r="H19" s="31">
        <v>40686.060870000001</v>
      </c>
      <c r="I19" s="100">
        <v>1.1462370827458094E-3</v>
      </c>
      <c r="J19" s="31">
        <v>60158.380550000002</v>
      </c>
      <c r="K19" s="32">
        <v>1.2083554027867097E-3</v>
      </c>
      <c r="L19" s="33">
        <v>1332.6854900000001</v>
      </c>
      <c r="M19" s="33">
        <v>1227.9063799999999</v>
      </c>
      <c r="BA19" s="1">
        <v>66</v>
      </c>
      <c r="BB19" s="1">
        <v>77</v>
      </c>
    </row>
    <row r="20" spans="2:54" x14ac:dyDescent="0.2">
      <c r="B20" s="11">
        <v>12</v>
      </c>
      <c r="C20" s="17" t="s">
        <v>0</v>
      </c>
      <c r="D20" s="11" t="s">
        <v>16</v>
      </c>
      <c r="E20" s="11"/>
      <c r="F20" s="18"/>
      <c r="G20" s="31">
        <v>102</v>
      </c>
      <c r="H20" s="31">
        <v>269785.34325000003</v>
      </c>
      <c r="I20" s="100">
        <v>7.600587478904219E-3</v>
      </c>
      <c r="J20" s="31">
        <v>319314.21457000001</v>
      </c>
      <c r="K20" s="32">
        <v>6.4138205323124213E-3</v>
      </c>
      <c r="L20" s="33">
        <v>8753.5634200000004</v>
      </c>
      <c r="M20" s="33">
        <v>8048.8746700000002</v>
      </c>
      <c r="BA20" s="1">
        <v>1019</v>
      </c>
      <c r="BB20" s="1">
        <v>1341</v>
      </c>
    </row>
    <row r="21" spans="2:54" x14ac:dyDescent="0.2">
      <c r="B21" s="11">
        <v>13</v>
      </c>
      <c r="C21" s="17"/>
      <c r="D21" s="11" t="s">
        <v>17</v>
      </c>
      <c r="E21" s="11"/>
      <c r="F21" s="18"/>
      <c r="G21" s="31">
        <v>100</v>
      </c>
      <c r="H21" s="31">
        <v>587497.42064999999</v>
      </c>
      <c r="I21" s="100">
        <v>1.6551401516067772E-2</v>
      </c>
      <c r="J21" s="31">
        <v>986346.161791911</v>
      </c>
      <c r="K21" s="32">
        <v>1.9811981351934679E-2</v>
      </c>
      <c r="L21" s="33">
        <v>18948.654930000001</v>
      </c>
      <c r="M21" s="33">
        <v>17633.44298</v>
      </c>
    </row>
    <row r="22" spans="2:54" x14ac:dyDescent="0.2">
      <c r="B22" s="11">
        <v>14</v>
      </c>
      <c r="C22" s="17"/>
      <c r="D22" s="11" t="s">
        <v>18</v>
      </c>
      <c r="E22" s="11"/>
      <c r="F22" s="18"/>
      <c r="G22" s="31">
        <v>70</v>
      </c>
      <c r="H22" s="31">
        <v>476335.15258999995</v>
      </c>
      <c r="I22" s="100">
        <v>1.3419657839538633E-2</v>
      </c>
      <c r="J22" s="31">
        <v>764925.69638618</v>
      </c>
      <c r="K22" s="32">
        <v>1.5364477725433501E-2</v>
      </c>
      <c r="L22" s="33">
        <v>15458.77882</v>
      </c>
      <c r="M22" s="33">
        <v>14242.180560000001</v>
      </c>
      <c r="BA22" s="1">
        <v>178</v>
      </c>
      <c r="BB22" s="1">
        <v>219</v>
      </c>
    </row>
    <row r="23" spans="2:54" x14ac:dyDescent="0.2">
      <c r="B23" s="11">
        <v>15</v>
      </c>
      <c r="C23" s="17"/>
      <c r="D23" s="11" t="s">
        <v>19</v>
      </c>
      <c r="E23" s="11"/>
      <c r="F23" s="18"/>
      <c r="G23" s="31">
        <v>250</v>
      </c>
      <c r="H23" s="31">
        <v>2376285.7442399999</v>
      </c>
      <c r="I23" s="100">
        <v>6.694643769892468E-2</v>
      </c>
      <c r="J23" s="31">
        <v>3716657.6935858205</v>
      </c>
      <c r="K23" s="32">
        <v>7.4653661938597807E-2</v>
      </c>
      <c r="L23" s="33">
        <v>76813.962509999998</v>
      </c>
      <c r="M23" s="33">
        <v>71082.644090000002</v>
      </c>
      <c r="BA23" s="1">
        <v>7563</v>
      </c>
      <c r="BB23" s="1">
        <v>8984</v>
      </c>
    </row>
    <row r="24" spans="2:54" x14ac:dyDescent="0.2">
      <c r="B24" s="11">
        <v>16</v>
      </c>
      <c r="C24" s="17"/>
      <c r="D24" s="11" t="s">
        <v>20</v>
      </c>
      <c r="E24" s="11"/>
      <c r="F24" s="18"/>
      <c r="G24" s="31">
        <v>142</v>
      </c>
      <c r="H24" s="31">
        <v>1332496.55134</v>
      </c>
      <c r="I24" s="100">
        <v>3.7540054925863195E-2</v>
      </c>
      <c r="J24" s="31">
        <v>2010523.1450493881</v>
      </c>
      <c r="K24" s="32">
        <v>4.038384149535016E-2</v>
      </c>
      <c r="L24" s="33">
        <v>42711.78597146977</v>
      </c>
      <c r="M24" s="33">
        <v>39392.110799639908</v>
      </c>
    </row>
    <row r="25" spans="2:54" x14ac:dyDescent="0.2">
      <c r="B25" s="11">
        <v>17</v>
      </c>
      <c r="C25" s="17"/>
      <c r="D25" s="11" t="s">
        <v>21</v>
      </c>
      <c r="E25" s="11"/>
      <c r="F25" s="18"/>
      <c r="G25" s="31">
        <v>43</v>
      </c>
      <c r="H25" s="31">
        <v>304335.28659000003</v>
      </c>
      <c r="I25" s="100">
        <v>8.5739534282305054E-3</v>
      </c>
      <c r="J25" s="31">
        <v>444406.65331451397</v>
      </c>
      <c r="K25" s="32">
        <v>8.9264567240241836E-3</v>
      </c>
      <c r="L25" s="33">
        <v>9939.9853199999998</v>
      </c>
      <c r="M25" s="33">
        <v>9152.3004399999991</v>
      </c>
      <c r="BA25" s="1">
        <v>278</v>
      </c>
      <c r="BB25" s="1">
        <v>310</v>
      </c>
    </row>
    <row r="26" spans="2:54" x14ac:dyDescent="0.2">
      <c r="B26" s="11">
        <v>18</v>
      </c>
      <c r="C26" s="17" t="s">
        <v>0</v>
      </c>
      <c r="D26" s="11" t="s">
        <v>22</v>
      </c>
      <c r="E26" s="11"/>
      <c r="F26" s="18"/>
      <c r="G26" s="31">
        <v>73</v>
      </c>
      <c r="H26" s="31">
        <v>1728381.1153500001</v>
      </c>
      <c r="I26" s="100">
        <v>4.8693200697453816E-2</v>
      </c>
      <c r="J26" s="31">
        <v>2176297.9498073459</v>
      </c>
      <c r="K26" s="32">
        <v>4.3713633274048397E-2</v>
      </c>
      <c r="L26" s="33">
        <v>55838.646580000001</v>
      </c>
      <c r="M26" s="33">
        <v>50894.513529999997</v>
      </c>
      <c r="BA26" s="1">
        <v>482</v>
      </c>
      <c r="BB26" s="1">
        <v>615</v>
      </c>
    </row>
    <row r="27" spans="2:54" x14ac:dyDescent="0.2">
      <c r="B27" s="11">
        <v>19</v>
      </c>
      <c r="C27" s="17"/>
      <c r="D27" s="11" t="s">
        <v>23</v>
      </c>
      <c r="E27" s="11"/>
      <c r="F27" s="18"/>
      <c r="G27" s="31">
        <v>125</v>
      </c>
      <c r="H27" s="31">
        <v>532742.92004999996</v>
      </c>
      <c r="I27" s="100">
        <v>1.5008818191634287E-2</v>
      </c>
      <c r="J27" s="31">
        <v>748685.8432442348</v>
      </c>
      <c r="K27" s="32">
        <v>1.5038280209723743E-2</v>
      </c>
      <c r="L27" s="33">
        <v>17257.282639999998</v>
      </c>
      <c r="M27" s="33">
        <v>15908.758649999998</v>
      </c>
      <c r="BA27" s="1">
        <v>631</v>
      </c>
      <c r="BB27" s="1">
        <v>788</v>
      </c>
    </row>
    <row r="28" spans="2:54" x14ac:dyDescent="0.2">
      <c r="B28" s="11">
        <v>20</v>
      </c>
      <c r="C28" s="17"/>
      <c r="D28" s="11" t="s">
        <v>24</v>
      </c>
      <c r="E28" s="11"/>
      <c r="F28" s="18"/>
      <c r="G28" s="31">
        <v>24</v>
      </c>
      <c r="H28" s="31">
        <v>696498.95608000003</v>
      </c>
      <c r="I28" s="100">
        <v>1.9622271472864779E-2</v>
      </c>
      <c r="J28" s="31">
        <v>923168.91539906897</v>
      </c>
      <c r="K28" s="32">
        <v>1.8542988298697011E-2</v>
      </c>
      <c r="L28" s="33">
        <v>22231.20896</v>
      </c>
      <c r="M28" s="33">
        <v>20615.512360000001</v>
      </c>
    </row>
    <row r="29" spans="2:54" x14ac:dyDescent="0.2">
      <c r="B29" s="11" t="s">
        <v>0</v>
      </c>
      <c r="C29" s="34" t="s">
        <v>25</v>
      </c>
      <c r="D29" s="19"/>
      <c r="E29" s="19"/>
      <c r="F29" s="20"/>
      <c r="G29" s="56">
        <v>3134</v>
      </c>
      <c r="H29" s="56">
        <v>21125296.029379997</v>
      </c>
      <c r="I29" s="101">
        <v>0.59515709250469295</v>
      </c>
      <c r="J29" s="60">
        <v>29802326.085702866</v>
      </c>
      <c r="K29" s="61">
        <v>0.59861654206830794</v>
      </c>
      <c r="L29" s="59">
        <v>682953.69868999999</v>
      </c>
      <c r="M29" s="59">
        <v>630048.77431999997</v>
      </c>
      <c r="BA29" s="1">
        <v>393</v>
      </c>
      <c r="BB29" s="1">
        <v>432</v>
      </c>
    </row>
    <row r="30" spans="2:54" x14ac:dyDescent="0.2">
      <c r="B30" s="11">
        <v>22</v>
      </c>
      <c r="C30" s="17"/>
      <c r="D30" s="11" t="s">
        <v>26</v>
      </c>
      <c r="E30" s="11"/>
      <c r="F30" s="18"/>
      <c r="G30" s="31">
        <v>1467</v>
      </c>
      <c r="H30" s="31">
        <v>10349531.15491</v>
      </c>
      <c r="I30" s="100">
        <v>0.29157446420521238</v>
      </c>
      <c r="J30" s="31">
        <v>14047796.096704109</v>
      </c>
      <c r="K30" s="32">
        <v>0.28216734153257494</v>
      </c>
      <c r="L30" s="33">
        <v>333787.69932000001</v>
      </c>
      <c r="M30" s="33">
        <v>307966.59340999997</v>
      </c>
    </row>
    <row r="31" spans="2:54" x14ac:dyDescent="0.2">
      <c r="B31" s="11">
        <v>23</v>
      </c>
      <c r="C31" s="17"/>
      <c r="D31" s="11" t="s">
        <v>27</v>
      </c>
      <c r="E31" s="11"/>
      <c r="F31" s="18"/>
      <c r="G31" s="31">
        <v>720</v>
      </c>
      <c r="H31" s="31">
        <v>3690058.0485999999</v>
      </c>
      <c r="I31" s="100">
        <v>0.10395897961969397</v>
      </c>
      <c r="J31" s="31">
        <v>5069321.0853124391</v>
      </c>
      <c r="K31" s="32">
        <v>0.10182357746160893</v>
      </c>
      <c r="L31" s="33">
        <v>118817.22673000001</v>
      </c>
      <c r="M31" s="33">
        <v>109468.01393</v>
      </c>
      <c r="BA31" s="1">
        <v>14688</v>
      </c>
      <c r="BB31" s="1">
        <v>17409</v>
      </c>
    </row>
    <row r="32" spans="2:54" x14ac:dyDescent="0.2">
      <c r="B32" s="11">
        <v>24</v>
      </c>
      <c r="C32" s="17"/>
      <c r="D32" s="11" t="s">
        <v>28</v>
      </c>
      <c r="E32" s="11"/>
      <c r="F32" s="18"/>
      <c r="G32" s="31">
        <v>44</v>
      </c>
      <c r="H32" s="31">
        <v>594170.53045000008</v>
      </c>
      <c r="I32" s="100">
        <v>1.6739401183433814E-2</v>
      </c>
      <c r="J32" s="31">
        <v>788895.48587845301</v>
      </c>
      <c r="K32" s="32">
        <v>1.5845940563559188E-2</v>
      </c>
      <c r="L32" s="33">
        <v>19479.603949999997</v>
      </c>
      <c r="M32" s="33">
        <v>17991.682610000003</v>
      </c>
      <c r="BA32" s="1">
        <v>4696</v>
      </c>
      <c r="BB32" s="1">
        <v>5376</v>
      </c>
    </row>
    <row r="33" spans="2:54" x14ac:dyDescent="0.2">
      <c r="B33" s="11">
        <v>25</v>
      </c>
      <c r="C33" s="17"/>
      <c r="D33" s="11" t="s">
        <v>29</v>
      </c>
      <c r="E33" s="11"/>
      <c r="F33" s="18"/>
      <c r="G33" s="31">
        <v>268</v>
      </c>
      <c r="H33" s="31">
        <v>1771790.61479</v>
      </c>
      <c r="I33" s="100">
        <v>4.9916164457955152E-2</v>
      </c>
      <c r="J33" s="31">
        <v>2514990.5158616491</v>
      </c>
      <c r="K33" s="32">
        <v>5.0516691939087748E-2</v>
      </c>
      <c r="L33" s="33">
        <v>57724.020699999994</v>
      </c>
      <c r="M33" s="33">
        <v>53266.306820000005</v>
      </c>
    </row>
    <row r="34" spans="2:54" x14ac:dyDescent="0.2">
      <c r="B34" s="11">
        <v>26</v>
      </c>
      <c r="C34" s="17" t="s">
        <v>0</v>
      </c>
      <c r="D34" s="11" t="s">
        <v>30</v>
      </c>
      <c r="E34" s="11"/>
      <c r="F34" s="18"/>
      <c r="G34" s="31">
        <v>180</v>
      </c>
      <c r="H34" s="31">
        <v>279868.30294999998</v>
      </c>
      <c r="I34" s="100">
        <v>7.8846518996133139E-3</v>
      </c>
      <c r="J34" s="31">
        <v>209357.22714999999</v>
      </c>
      <c r="K34" s="32">
        <v>4.2051985812498228E-3</v>
      </c>
      <c r="L34" s="33">
        <v>9326.4300999999996</v>
      </c>
      <c r="M34" s="33">
        <v>8581.6014799999994</v>
      </c>
      <c r="BA34" s="1">
        <v>633</v>
      </c>
      <c r="BB34" s="1">
        <v>721</v>
      </c>
    </row>
    <row r="35" spans="2:54" x14ac:dyDescent="0.2">
      <c r="B35" s="11">
        <v>27</v>
      </c>
      <c r="C35" s="17"/>
      <c r="D35" s="11" t="s">
        <v>41</v>
      </c>
      <c r="E35" s="11"/>
      <c r="F35" s="18"/>
      <c r="G35" s="31">
        <v>149</v>
      </c>
      <c r="H35" s="31">
        <v>245731.92295000001</v>
      </c>
      <c r="I35" s="100">
        <v>6.922937155300137E-3</v>
      </c>
      <c r="J35" s="31">
        <v>185661.53714999999</v>
      </c>
      <c r="K35" s="32">
        <v>3.7292413700934961E-3</v>
      </c>
      <c r="L35" s="33">
        <v>8216.7901000000002</v>
      </c>
      <c r="M35" s="33">
        <v>7553.9014800000004</v>
      </c>
      <c r="BA35" s="1">
        <v>1605</v>
      </c>
      <c r="BB35" s="1">
        <v>1856</v>
      </c>
    </row>
    <row r="36" spans="2:54" x14ac:dyDescent="0.2">
      <c r="B36" s="11">
        <v>28</v>
      </c>
      <c r="C36" s="17"/>
      <c r="D36" s="11" t="s">
        <v>42</v>
      </c>
      <c r="E36" s="11"/>
      <c r="F36" s="18"/>
      <c r="G36" s="31">
        <v>31</v>
      </c>
      <c r="H36" s="31">
        <v>34136.380000000005</v>
      </c>
      <c r="I36" s="100">
        <v>9.6171474431317686E-4</v>
      </c>
      <c r="J36" s="31">
        <v>23695.690000000002</v>
      </c>
      <c r="K36" s="32">
        <v>4.759572111563268E-4</v>
      </c>
      <c r="L36" s="33">
        <v>1109.6399999999999</v>
      </c>
      <c r="M36" s="33">
        <v>1027.7</v>
      </c>
      <c r="BA36" s="1">
        <v>0</v>
      </c>
      <c r="BB36" s="1">
        <v>0</v>
      </c>
    </row>
    <row r="37" spans="2:54" x14ac:dyDescent="0.2">
      <c r="B37" s="11">
        <v>29</v>
      </c>
      <c r="C37" s="17"/>
      <c r="D37" s="11" t="s">
        <v>31</v>
      </c>
      <c r="E37" s="11"/>
      <c r="F37" s="18"/>
      <c r="G37" s="31">
        <v>284</v>
      </c>
      <c r="H37" s="31">
        <v>2937247.9113099999</v>
      </c>
      <c r="I37" s="100">
        <v>8.275026889230519E-2</v>
      </c>
      <c r="J37" s="31">
        <v>4822125.7886235062</v>
      </c>
      <c r="K37" s="32">
        <v>9.6858354502369279E-2</v>
      </c>
      <c r="L37" s="33">
        <v>94998.922359999997</v>
      </c>
      <c r="M37" s="33">
        <v>87762.951149999994</v>
      </c>
    </row>
    <row r="38" spans="2:54" x14ac:dyDescent="0.2">
      <c r="B38" s="11">
        <v>30</v>
      </c>
      <c r="C38" s="17"/>
      <c r="D38" s="11" t="s">
        <v>32</v>
      </c>
      <c r="E38" s="11"/>
      <c r="F38" s="18"/>
      <c r="G38" s="31">
        <v>4</v>
      </c>
      <c r="H38" s="31">
        <v>157645</v>
      </c>
      <c r="I38" s="100">
        <v>4.4412887619381652E-3</v>
      </c>
      <c r="J38" s="31">
        <v>206617</v>
      </c>
      <c r="K38" s="32">
        <v>4.1501577332201242E-3</v>
      </c>
      <c r="L38" s="33">
        <v>5135</v>
      </c>
      <c r="M38" s="33">
        <v>4742</v>
      </c>
    </row>
    <row r="39" spans="2:54" x14ac:dyDescent="0.2">
      <c r="B39" s="11">
        <v>31</v>
      </c>
      <c r="C39" s="17"/>
      <c r="D39" s="11" t="s">
        <v>33</v>
      </c>
      <c r="E39" s="11"/>
      <c r="F39" s="18"/>
      <c r="G39" s="31">
        <v>20</v>
      </c>
      <c r="H39" s="31">
        <v>214108</v>
      </c>
      <c r="I39" s="100">
        <v>6.0320051650293808E-3</v>
      </c>
      <c r="J39" s="31">
        <v>272478</v>
      </c>
      <c r="K39" s="32">
        <v>5.4730572936029127E-3</v>
      </c>
      <c r="L39" s="33">
        <v>7103</v>
      </c>
      <c r="M39" s="33">
        <v>6533</v>
      </c>
      <c r="BA39" s="1">
        <v>655</v>
      </c>
      <c r="BB39" s="1">
        <v>818</v>
      </c>
    </row>
    <row r="40" spans="2:54" x14ac:dyDescent="0.2">
      <c r="B40" s="11">
        <v>32</v>
      </c>
      <c r="C40" s="17"/>
      <c r="D40" s="11" t="s">
        <v>34</v>
      </c>
      <c r="E40" s="11"/>
      <c r="F40" s="18"/>
      <c r="G40" s="31">
        <v>63</v>
      </c>
      <c r="H40" s="31">
        <v>690387.82988000009</v>
      </c>
      <c r="I40" s="100">
        <v>1.9450104413238113E-2</v>
      </c>
      <c r="J40" s="31">
        <v>1239205.55183</v>
      </c>
      <c r="K40" s="32">
        <v>2.4890974624433546E-2</v>
      </c>
      <c r="L40" s="33">
        <v>22315.313719999998</v>
      </c>
      <c r="M40" s="33">
        <v>20587.6253</v>
      </c>
    </row>
    <row r="41" spans="2:54" x14ac:dyDescent="0.2">
      <c r="B41" s="11">
        <v>33</v>
      </c>
      <c r="C41" s="17"/>
      <c r="D41" s="11" t="s">
        <v>37</v>
      </c>
      <c r="E41" s="11"/>
      <c r="F41" s="18"/>
      <c r="G41" s="31">
        <v>83</v>
      </c>
      <c r="H41" s="31">
        <v>437002.63649</v>
      </c>
      <c r="I41" s="100">
        <v>1.2311553797331893E-2</v>
      </c>
      <c r="J41" s="31">
        <v>627692.33434271091</v>
      </c>
      <c r="K41" s="32">
        <v>1.2607976088392502E-2</v>
      </c>
      <c r="L41" s="33">
        <v>14158.481809999999</v>
      </c>
      <c r="M41" s="33">
        <v>13048.999620000001</v>
      </c>
    </row>
    <row r="42" spans="2:54" x14ac:dyDescent="0.2">
      <c r="B42" s="11">
        <v>34</v>
      </c>
      <c r="C42" s="17"/>
      <c r="D42" s="11" t="s">
        <v>35</v>
      </c>
      <c r="E42" s="11"/>
      <c r="F42" s="18"/>
      <c r="G42" s="31">
        <v>1</v>
      </c>
      <c r="H42" s="31">
        <v>3486</v>
      </c>
      <c r="I42" s="100">
        <v>9.8210108941713625E-5</v>
      </c>
      <c r="J42" s="31">
        <v>3847</v>
      </c>
      <c r="K42" s="32">
        <v>7.7271748208994503E-5</v>
      </c>
      <c r="L42" s="33">
        <v>108</v>
      </c>
      <c r="M42" s="33">
        <v>100</v>
      </c>
      <c r="BA42" s="1">
        <v>920</v>
      </c>
      <c r="BB42" s="1">
        <v>1030</v>
      </c>
    </row>
    <row r="43" spans="2:54" x14ac:dyDescent="0.2">
      <c r="B43" s="11">
        <v>35</v>
      </c>
      <c r="C43" s="55"/>
      <c r="D43" s="11" t="s">
        <v>36</v>
      </c>
      <c r="E43" s="11"/>
      <c r="F43" s="18"/>
      <c r="G43" s="31">
        <v>0</v>
      </c>
      <c r="H43" s="31">
        <v>0</v>
      </c>
      <c r="I43" s="100">
        <v>0</v>
      </c>
      <c r="J43" s="36">
        <v>0</v>
      </c>
      <c r="K43" s="32">
        <v>0</v>
      </c>
      <c r="L43" s="33">
        <v>0</v>
      </c>
      <c r="M43" s="33">
        <v>0</v>
      </c>
      <c r="BA43" s="1">
        <v>6179</v>
      </c>
      <c r="BB43" s="1">
        <v>7608</v>
      </c>
    </row>
    <row r="44" spans="2:54" x14ac:dyDescent="0.2">
      <c r="B44" s="11">
        <v>37</v>
      </c>
      <c r="C44" s="4" t="s">
        <v>47</v>
      </c>
      <c r="D44" s="19"/>
      <c r="E44" s="19"/>
      <c r="F44" s="20"/>
      <c r="G44" s="56">
        <v>174</v>
      </c>
      <c r="H44" s="56">
        <v>906934</v>
      </c>
      <c r="I44" s="101">
        <v>2.5550799467281726E-2</v>
      </c>
      <c r="J44" s="58">
        <v>951573</v>
      </c>
      <c r="K44" s="57">
        <v>1.9113519432928914E-2</v>
      </c>
      <c r="L44" s="59">
        <v>28091</v>
      </c>
      <c r="M44" s="59">
        <v>26060</v>
      </c>
      <c r="Q44" s="6"/>
      <c r="R44" s="6"/>
      <c r="S44" s="6"/>
      <c r="T44" s="6"/>
      <c r="U44" s="6"/>
    </row>
    <row r="45" spans="2:54" x14ac:dyDescent="0.2">
      <c r="B45" s="11">
        <v>38</v>
      </c>
      <c r="C45" s="34" t="s">
        <v>38</v>
      </c>
      <c r="D45" s="19"/>
      <c r="E45" s="19"/>
      <c r="F45" s="20"/>
      <c r="G45" s="56">
        <v>21</v>
      </c>
      <c r="H45" s="56">
        <v>85254</v>
      </c>
      <c r="I45" s="101">
        <v>2.4018372426038016E-3</v>
      </c>
      <c r="J45" s="58">
        <v>121079</v>
      </c>
      <c r="K45" s="57">
        <v>2.4320213156737319E-3</v>
      </c>
      <c r="L45" s="59">
        <v>2757</v>
      </c>
      <c r="M45" s="59">
        <v>2540</v>
      </c>
    </row>
    <row r="46" spans="2:54" ht="13.5" thickBot="1" x14ac:dyDescent="0.25">
      <c r="B46" s="11"/>
      <c r="C46" s="37" t="s">
        <v>40</v>
      </c>
      <c r="D46" s="38"/>
      <c r="E46" s="38"/>
      <c r="F46" s="39"/>
      <c r="G46" s="40">
        <v>4809</v>
      </c>
      <c r="H46" s="40">
        <v>35495327.696549997</v>
      </c>
      <c r="I46" s="102">
        <v>1</v>
      </c>
      <c r="J46" s="40">
        <v>49785336.674344912</v>
      </c>
      <c r="K46" s="41">
        <v>1</v>
      </c>
      <c r="L46" s="40">
        <v>1143922.8844006939</v>
      </c>
      <c r="M46" s="40">
        <v>1055721.645774602</v>
      </c>
      <c r="BA46" s="1">
        <v>0</v>
      </c>
      <c r="BB46" s="1">
        <v>0</v>
      </c>
    </row>
    <row r="47" spans="2:54" x14ac:dyDescent="0.2">
      <c r="B47" s="11"/>
      <c r="C47" s="8"/>
      <c r="D47" s="8" t="s">
        <v>0</v>
      </c>
      <c r="E47" s="8"/>
      <c r="F47" s="8"/>
      <c r="G47" s="23"/>
      <c r="H47" s="23" t="s">
        <v>0</v>
      </c>
      <c r="I47" s="96"/>
      <c r="J47" s="42" t="s">
        <v>0</v>
      </c>
      <c r="K47" s="32" t="s">
        <v>0</v>
      </c>
      <c r="L47" s="11"/>
      <c r="M47" s="11"/>
      <c r="BA47" s="1">
        <v>0</v>
      </c>
      <c r="BB47" s="1">
        <v>0</v>
      </c>
    </row>
    <row r="48" spans="2:54" x14ac:dyDescent="0.2">
      <c r="B48" s="11"/>
      <c r="C48" s="11"/>
      <c r="D48" s="11"/>
      <c r="E48" s="11"/>
      <c r="F48" s="11"/>
      <c r="G48" s="23"/>
      <c r="H48" s="23"/>
      <c r="I48" s="96"/>
      <c r="J48" s="42"/>
      <c r="K48" s="32"/>
      <c r="L48" s="11"/>
      <c r="M48" s="11"/>
    </row>
    <row r="51" spans="7:12" x14ac:dyDescent="0.2">
      <c r="G51" s="6"/>
      <c r="H51" s="6"/>
      <c r="I51" s="6"/>
      <c r="J51" s="6"/>
      <c r="K51" s="6"/>
      <c r="L51" s="6"/>
    </row>
  </sheetData>
  <phoneticPr fontId="6" type="noConversion"/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24" sqref="Q24"/>
    </sheetView>
  </sheetViews>
  <sheetFormatPr defaultColWidth="9.140625" defaultRowHeight="12.75" x14ac:dyDescent="0.2"/>
  <cols>
    <col min="1" max="1" width="1.85546875" style="1" customWidth="1"/>
    <col min="2" max="3" width="9.140625" style="1"/>
    <col min="4" max="4" width="10.85546875" style="1" customWidth="1"/>
    <col min="5" max="6" width="9.140625" style="1"/>
    <col min="7" max="7" width="11.85546875" style="1" customWidth="1"/>
    <col min="8" max="8" width="9.7109375" style="1" bestFit="1" customWidth="1"/>
    <col min="9" max="16384" width="9.140625" style="1"/>
  </cols>
  <sheetData>
    <row r="1" spans="2:8" x14ac:dyDescent="0.2">
      <c r="B1" s="1" t="s">
        <v>43</v>
      </c>
    </row>
    <row r="2" spans="2:8" s="47" customFormat="1" ht="15.75" x14ac:dyDescent="0.25">
      <c r="B2" s="7" t="s">
        <v>45</v>
      </c>
      <c r="C2" s="7"/>
      <c r="D2" s="7"/>
      <c r="E2" s="7"/>
      <c r="F2" s="7"/>
      <c r="G2" s="7"/>
      <c r="H2" s="7"/>
    </row>
    <row r="3" spans="2:8" s="47" customFormat="1" ht="15.75" x14ac:dyDescent="0.25">
      <c r="B3" s="51" t="s">
        <v>1</v>
      </c>
      <c r="C3" s="7"/>
      <c r="D3" s="7"/>
      <c r="E3" s="7"/>
      <c r="F3" s="7"/>
      <c r="G3" s="7"/>
      <c r="H3" s="7"/>
    </row>
    <row r="4" spans="2:8" s="47" customFormat="1" ht="15.75" x14ac:dyDescent="0.25">
      <c r="B4" s="7" t="s">
        <v>58</v>
      </c>
      <c r="C4" s="44"/>
      <c r="D4" s="44"/>
      <c r="E4" s="44"/>
      <c r="F4" s="46"/>
      <c r="G4" s="46"/>
      <c r="H4" s="46"/>
    </row>
    <row r="5" spans="2:8" x14ac:dyDescent="0.2">
      <c r="B5" s="9" t="s">
        <v>46</v>
      </c>
      <c r="C5" s="9"/>
      <c r="D5" s="9"/>
      <c r="E5" s="9"/>
      <c r="F5" s="10"/>
      <c r="G5" s="10"/>
      <c r="H5" s="10"/>
    </row>
    <row r="6" spans="2:8" x14ac:dyDescent="0.2">
      <c r="B6" s="21"/>
      <c r="C6" s="21"/>
      <c r="D6" s="21"/>
      <c r="E6" s="21"/>
      <c r="F6" s="21"/>
      <c r="G6" s="21"/>
      <c r="H6" s="21"/>
    </row>
    <row r="7" spans="2:8" x14ac:dyDescent="0.2">
      <c r="B7" s="21"/>
      <c r="C7" s="21"/>
      <c r="D7" s="21"/>
      <c r="E7" s="21"/>
      <c r="F7" s="21"/>
      <c r="G7" s="21"/>
      <c r="H7" s="21"/>
    </row>
    <row r="8" spans="2:8" ht="21.75" customHeight="1" x14ac:dyDescent="0.2">
      <c r="B8" s="50"/>
    </row>
    <row r="9" spans="2:8" x14ac:dyDescent="0.2">
      <c r="B9" s="9"/>
    </row>
    <row r="27" spans="2:2" x14ac:dyDescent="0.2">
      <c r="B27" s="1" t="s">
        <v>43</v>
      </c>
    </row>
    <row r="40" spans="3:24" ht="36" x14ac:dyDescent="0.2">
      <c r="C40" s="3"/>
      <c r="D40" s="73" t="s">
        <v>7</v>
      </c>
      <c r="E40" s="74" t="s">
        <v>4</v>
      </c>
      <c r="F40" s="74" t="s">
        <v>25</v>
      </c>
      <c r="G40" s="73" t="s">
        <v>48</v>
      </c>
      <c r="H40" s="74" t="s">
        <v>38</v>
      </c>
      <c r="I40" s="74" t="s">
        <v>3</v>
      </c>
      <c r="J40" s="2"/>
      <c r="K40" s="52"/>
      <c r="L40" s="50"/>
      <c r="M40" s="50"/>
      <c r="N40" s="50"/>
      <c r="O40" s="50"/>
    </row>
    <row r="41" spans="3:24" x14ac:dyDescent="0.2">
      <c r="C41" s="3" t="s">
        <v>59</v>
      </c>
      <c r="D41" s="75">
        <v>12780030.738590004</v>
      </c>
      <c r="E41" s="75">
        <v>597812.92858000007</v>
      </c>
      <c r="F41" s="75">
        <v>21125296.029379997</v>
      </c>
      <c r="G41" s="75">
        <v>906934</v>
      </c>
      <c r="H41" s="75">
        <v>85254</v>
      </c>
      <c r="I41" s="75">
        <v>35495327.696549997</v>
      </c>
      <c r="J41" s="2"/>
      <c r="K41" s="11"/>
      <c r="L41" s="11"/>
      <c r="M41" s="11"/>
      <c r="N41" s="11"/>
      <c r="O41" s="11"/>
    </row>
    <row r="42" spans="3:24" x14ac:dyDescent="0.2">
      <c r="C42" s="3" t="s">
        <v>60</v>
      </c>
      <c r="D42" s="75">
        <v>10389655.700269999</v>
      </c>
      <c r="E42" s="75">
        <v>406084.14859</v>
      </c>
      <c r="F42" s="75">
        <v>11841346.271740001</v>
      </c>
      <c r="G42" s="75">
        <v>124143</v>
      </c>
      <c r="H42" s="75">
        <v>110475</v>
      </c>
      <c r="I42" s="75">
        <v>22871704.1206</v>
      </c>
      <c r="J42" s="2"/>
      <c r="K42" s="11"/>
      <c r="L42" s="11"/>
      <c r="M42" s="11"/>
      <c r="N42" s="11"/>
      <c r="O42" s="79"/>
      <c r="P42" s="80"/>
      <c r="Q42" s="80"/>
      <c r="R42" s="80"/>
      <c r="S42" s="81"/>
      <c r="T42" s="82"/>
      <c r="U42" s="81"/>
      <c r="V42" s="82"/>
      <c r="W42" s="83"/>
      <c r="X42" s="84"/>
    </row>
    <row r="43" spans="3:24" x14ac:dyDescent="0.2">
      <c r="C43" s="3" t="s">
        <v>49</v>
      </c>
      <c r="D43" s="76">
        <v>0.23007259405697972</v>
      </c>
      <c r="E43" s="76">
        <v>0.47214051731819179</v>
      </c>
      <c r="F43" s="76">
        <v>0.78402822994853494</v>
      </c>
      <c r="G43" s="77">
        <v>6.3055589118999862</v>
      </c>
      <c r="H43" s="77">
        <v>-0.22829599456890698</v>
      </c>
      <c r="I43" s="76">
        <v>0.5519319203058507</v>
      </c>
      <c r="J43" s="2"/>
      <c r="K43" s="53"/>
      <c r="L43" s="53"/>
      <c r="M43" s="53"/>
      <c r="N43" s="53"/>
      <c r="O43" s="80"/>
      <c r="P43" s="85"/>
      <c r="Q43" s="80"/>
      <c r="R43" s="80"/>
      <c r="S43" s="86"/>
      <c r="T43" s="87"/>
      <c r="U43" s="86"/>
      <c r="V43" s="87"/>
      <c r="W43" s="88"/>
      <c r="X43" s="84"/>
    </row>
    <row r="44" spans="3:24" ht="8.25" customHeight="1" x14ac:dyDescent="0.2">
      <c r="C44" s="3"/>
      <c r="D44" s="2"/>
      <c r="E44" s="2"/>
      <c r="F44" s="2"/>
      <c r="G44" s="2"/>
      <c r="H44" s="2"/>
      <c r="I44" s="2"/>
      <c r="J44" s="2"/>
      <c r="K44" s="53"/>
      <c r="L44" s="53"/>
      <c r="M44" s="53"/>
      <c r="N44" s="53"/>
      <c r="O44" s="80"/>
      <c r="P44" s="85"/>
      <c r="Q44" s="80"/>
      <c r="R44" s="80"/>
      <c r="S44" s="86"/>
      <c r="T44" s="87"/>
      <c r="U44" s="86"/>
      <c r="V44" s="87"/>
      <c r="W44" s="88"/>
      <c r="X44" s="84"/>
    </row>
    <row r="45" spans="3:24" x14ac:dyDescent="0.2">
      <c r="C45" s="3" t="s">
        <v>59</v>
      </c>
      <c r="D45" s="78">
        <v>0.36004825333200607</v>
      </c>
      <c r="E45" s="78">
        <v>1.684201745341557E-2</v>
      </c>
      <c r="F45" s="78">
        <v>0.59515709250469295</v>
      </c>
      <c r="G45" s="78">
        <v>2.5550799467281726E-2</v>
      </c>
      <c r="H45" s="78">
        <v>2.4018372426038016E-3</v>
      </c>
      <c r="I45" s="78">
        <v>1</v>
      </c>
      <c r="J45" s="2"/>
      <c r="O45" s="79"/>
      <c r="P45" s="85"/>
      <c r="Q45" s="80"/>
      <c r="R45" s="80"/>
      <c r="S45" s="81"/>
      <c r="T45" s="82"/>
      <c r="U45" s="81"/>
      <c r="V45" s="82"/>
      <c r="W45" s="83"/>
      <c r="X45" s="84"/>
    </row>
    <row r="46" spans="3:24" x14ac:dyDescent="0.2">
      <c r="C46" s="3" t="s">
        <v>60</v>
      </c>
      <c r="D46" s="78">
        <v>0.45425804939966336</v>
      </c>
      <c r="E46" s="78">
        <v>1.7754870666775096E-2</v>
      </c>
      <c r="F46" s="78">
        <v>0.51772907734823226</v>
      </c>
      <c r="G46" s="78">
        <v>5.4277984423638705E-3</v>
      </c>
      <c r="H46" s="78">
        <v>4.8302041429653594E-3</v>
      </c>
      <c r="I46" s="78">
        <v>1</v>
      </c>
      <c r="J46" s="2"/>
      <c r="O46" s="80"/>
      <c r="P46" s="89"/>
      <c r="Q46" s="80"/>
      <c r="R46" s="80"/>
      <c r="S46" s="86"/>
      <c r="T46" s="87"/>
      <c r="U46" s="86"/>
      <c r="V46" s="87"/>
      <c r="W46" s="88"/>
      <c r="X46" s="84"/>
    </row>
    <row r="47" spans="3:24" x14ac:dyDescent="0.2">
      <c r="C47" s="54"/>
      <c r="O47" s="80"/>
      <c r="P47" s="85"/>
      <c r="Q47" s="80"/>
      <c r="R47" s="80"/>
      <c r="S47" s="86"/>
      <c r="T47" s="87"/>
      <c r="U47" s="86"/>
      <c r="V47" s="87"/>
      <c r="W47" s="88"/>
      <c r="X47" s="84"/>
    </row>
    <row r="48" spans="3:24" x14ac:dyDescent="0.2">
      <c r="C48" s="54"/>
      <c r="D48" s="71"/>
      <c r="E48" s="71"/>
      <c r="F48" s="71"/>
      <c r="G48" s="72"/>
      <c r="H48" s="71"/>
      <c r="I48" s="71"/>
      <c r="O48" s="80"/>
      <c r="P48" s="85"/>
      <c r="Q48" s="80"/>
      <c r="R48" s="80"/>
      <c r="S48" s="86"/>
      <c r="T48" s="87"/>
      <c r="U48" s="86"/>
      <c r="V48" s="87"/>
      <c r="W48" s="88"/>
      <c r="X48" s="84"/>
    </row>
    <row r="49" spans="4:24" x14ac:dyDescent="0.2">
      <c r="O49" s="80"/>
      <c r="P49" s="85"/>
      <c r="Q49" s="80"/>
      <c r="R49" s="80"/>
      <c r="S49" s="86"/>
      <c r="T49" s="87"/>
      <c r="U49" s="86"/>
      <c r="V49" s="87"/>
      <c r="W49" s="88"/>
      <c r="X49" s="84"/>
    </row>
    <row r="50" spans="4:24" x14ac:dyDescent="0.2">
      <c r="D50" s="67"/>
      <c r="E50" s="68"/>
      <c r="F50" s="69"/>
      <c r="G50" s="68"/>
      <c r="H50" s="68"/>
      <c r="I50" s="68"/>
      <c r="J50" s="11"/>
      <c r="O50" s="80"/>
      <c r="P50" s="85"/>
      <c r="Q50" s="85"/>
      <c r="R50" s="85"/>
      <c r="S50" s="86"/>
      <c r="T50" s="87"/>
      <c r="U50" s="86"/>
      <c r="V50" s="87"/>
      <c r="W50" s="88"/>
      <c r="X50" s="84"/>
    </row>
    <row r="51" spans="4:24" x14ac:dyDescent="0.2">
      <c r="D51" s="66"/>
      <c r="E51" s="70"/>
      <c r="F51" s="70"/>
      <c r="G51" s="70"/>
      <c r="H51" s="70"/>
      <c r="I51" s="70"/>
      <c r="J51" s="11"/>
      <c r="O51" s="80"/>
      <c r="P51" s="85"/>
      <c r="Q51" s="85"/>
      <c r="R51" s="85"/>
      <c r="S51" s="86"/>
      <c r="T51" s="87"/>
      <c r="U51" s="86"/>
      <c r="V51" s="87"/>
      <c r="W51" s="88"/>
      <c r="X51" s="84"/>
    </row>
    <row r="52" spans="4:24" x14ac:dyDescent="0.2">
      <c r="D52" s="66"/>
      <c r="E52" s="70"/>
      <c r="F52" s="70"/>
      <c r="G52" s="70"/>
      <c r="H52" s="70"/>
      <c r="I52" s="70"/>
      <c r="J52" s="11"/>
      <c r="O52" s="80"/>
      <c r="P52" s="85"/>
      <c r="Q52" s="85"/>
      <c r="R52" s="85"/>
      <c r="S52" s="86"/>
      <c r="T52" s="87"/>
      <c r="U52" s="86"/>
      <c r="V52" s="87"/>
      <c r="W52" s="88"/>
      <c r="X52" s="84"/>
    </row>
    <row r="53" spans="4:24" x14ac:dyDescent="0.2">
      <c r="D53" s="11"/>
      <c r="E53" s="11"/>
      <c r="F53" s="11"/>
      <c r="G53" s="11"/>
      <c r="H53" s="11"/>
      <c r="I53" s="11"/>
      <c r="J53" s="11"/>
      <c r="O53" s="80"/>
      <c r="P53" s="85"/>
      <c r="Q53" s="85"/>
      <c r="R53" s="85"/>
      <c r="S53" s="86"/>
      <c r="T53" s="87"/>
      <c r="U53" s="86"/>
      <c r="V53" s="87"/>
      <c r="W53" s="88"/>
      <c r="X53" s="84"/>
    </row>
    <row r="54" spans="4:24" x14ac:dyDescent="0.2">
      <c r="D54" s="11"/>
      <c r="E54" s="11"/>
      <c r="F54" s="11"/>
      <c r="G54" s="11"/>
      <c r="H54" s="11"/>
      <c r="I54" s="11"/>
      <c r="J54" s="11"/>
      <c r="O54" s="80"/>
      <c r="P54" s="85"/>
      <c r="Q54" s="85"/>
      <c r="R54" s="85"/>
      <c r="S54" s="86"/>
      <c r="T54" s="87"/>
      <c r="U54" s="86"/>
      <c r="V54" s="87"/>
      <c r="W54" s="88"/>
      <c r="X54" s="84"/>
    </row>
    <row r="55" spans="4:24" x14ac:dyDescent="0.2">
      <c r="O55" s="80"/>
      <c r="P55" s="85"/>
      <c r="Q55" s="85"/>
      <c r="R55" s="85"/>
      <c r="S55" s="86"/>
      <c r="T55" s="87"/>
      <c r="U55" s="86"/>
      <c r="V55" s="87"/>
      <c r="W55" s="88"/>
      <c r="X55" s="84"/>
    </row>
    <row r="56" spans="4:24" x14ac:dyDescent="0.2">
      <c r="O56" s="80"/>
      <c r="P56" s="85"/>
      <c r="Q56" s="85"/>
      <c r="R56" s="85"/>
      <c r="S56" s="86"/>
      <c r="T56" s="87"/>
      <c r="U56" s="86"/>
      <c r="V56" s="87"/>
      <c r="W56" s="88"/>
      <c r="X56" s="84"/>
    </row>
    <row r="57" spans="4:24" x14ac:dyDescent="0.2">
      <c r="O57" s="80"/>
      <c r="P57" s="85"/>
      <c r="Q57" s="85"/>
      <c r="R57" s="85"/>
      <c r="S57" s="86"/>
      <c r="T57" s="87"/>
      <c r="U57" s="86"/>
      <c r="V57" s="87"/>
      <c r="W57" s="88"/>
      <c r="X57" s="84"/>
    </row>
    <row r="58" spans="4:24" x14ac:dyDescent="0.2">
      <c r="O58" s="80"/>
      <c r="P58" s="85"/>
      <c r="Q58" s="85"/>
      <c r="R58" s="85"/>
      <c r="S58" s="86"/>
      <c r="T58" s="87"/>
      <c r="U58" s="86"/>
      <c r="V58" s="87"/>
      <c r="W58" s="88"/>
      <c r="X58" s="84"/>
    </row>
    <row r="59" spans="4:24" x14ac:dyDescent="0.2">
      <c r="O59" s="80"/>
      <c r="P59" s="85"/>
      <c r="Q59" s="85"/>
      <c r="R59" s="85"/>
      <c r="S59" s="86"/>
      <c r="T59" s="87"/>
      <c r="U59" s="86"/>
      <c r="V59" s="87"/>
      <c r="W59" s="88"/>
      <c r="X59" s="84"/>
    </row>
    <row r="60" spans="4:24" x14ac:dyDescent="0.2">
      <c r="O60" s="80"/>
      <c r="P60" s="85"/>
      <c r="Q60" s="85"/>
      <c r="R60" s="85"/>
      <c r="S60" s="86"/>
      <c r="T60" s="87"/>
      <c r="U60" s="86"/>
      <c r="V60" s="87"/>
      <c r="W60" s="88"/>
      <c r="X60" s="84"/>
    </row>
    <row r="61" spans="4:24" x14ac:dyDescent="0.2">
      <c r="O61" s="80"/>
      <c r="P61" s="85"/>
      <c r="Q61" s="85"/>
      <c r="R61" s="85"/>
      <c r="S61" s="86"/>
      <c r="T61" s="87"/>
      <c r="U61" s="86"/>
      <c r="V61" s="87"/>
      <c r="W61" s="88"/>
      <c r="X61" s="84"/>
    </row>
    <row r="62" spans="4:24" x14ac:dyDescent="0.2">
      <c r="O62" s="80"/>
      <c r="P62" s="85"/>
      <c r="Q62" s="85"/>
      <c r="R62" s="85"/>
      <c r="S62" s="86"/>
      <c r="T62" s="87"/>
      <c r="U62" s="86"/>
      <c r="V62" s="87"/>
      <c r="W62" s="88"/>
      <c r="X62" s="84"/>
    </row>
    <row r="63" spans="4:24" x14ac:dyDescent="0.2">
      <c r="O63" s="79"/>
      <c r="P63" s="85"/>
      <c r="Q63" s="85"/>
      <c r="R63" s="85"/>
      <c r="S63" s="81"/>
      <c r="T63" s="82"/>
      <c r="U63" s="81"/>
      <c r="V63" s="82"/>
      <c r="W63" s="83"/>
      <c r="X63" s="84"/>
    </row>
    <row r="64" spans="4:24" x14ac:dyDescent="0.2">
      <c r="O64" s="80"/>
      <c r="P64" s="85"/>
      <c r="Q64" s="85"/>
      <c r="R64" s="85"/>
      <c r="S64" s="86"/>
      <c r="T64" s="87"/>
      <c r="U64" s="86"/>
      <c r="V64" s="87"/>
      <c r="W64" s="88"/>
      <c r="X64" s="84"/>
    </row>
    <row r="65" spans="15:24" x14ac:dyDescent="0.2">
      <c r="O65" s="80"/>
      <c r="P65" s="85"/>
      <c r="Q65" s="85"/>
      <c r="R65" s="85"/>
      <c r="S65" s="86"/>
      <c r="T65" s="87"/>
      <c r="U65" s="86"/>
      <c r="V65" s="87"/>
      <c r="W65" s="88"/>
      <c r="X65" s="84"/>
    </row>
    <row r="66" spans="15:24" x14ac:dyDescent="0.2">
      <c r="O66" s="80"/>
      <c r="P66" s="85"/>
      <c r="Q66" s="85"/>
      <c r="R66" s="85"/>
      <c r="S66" s="86"/>
      <c r="T66" s="87"/>
      <c r="U66" s="86"/>
      <c r="V66" s="87"/>
      <c r="W66" s="88"/>
      <c r="X66" s="84"/>
    </row>
    <row r="67" spans="15:24" x14ac:dyDescent="0.2">
      <c r="O67" s="80"/>
      <c r="P67" s="85"/>
      <c r="Q67" s="85"/>
      <c r="R67" s="85"/>
      <c r="S67" s="86"/>
      <c r="T67" s="87"/>
      <c r="U67" s="86"/>
      <c r="V67" s="87"/>
      <c r="W67" s="88"/>
      <c r="X67" s="84"/>
    </row>
    <row r="68" spans="15:24" x14ac:dyDescent="0.2">
      <c r="O68" s="80"/>
      <c r="P68" s="85"/>
      <c r="Q68" s="85"/>
      <c r="R68" s="85"/>
      <c r="S68" s="86"/>
      <c r="T68" s="87"/>
      <c r="U68" s="86"/>
      <c r="V68" s="87"/>
      <c r="W68" s="88"/>
      <c r="X68" s="84"/>
    </row>
    <row r="69" spans="15:24" x14ac:dyDescent="0.2">
      <c r="O69" s="80"/>
      <c r="P69" s="85"/>
      <c r="Q69" s="85"/>
      <c r="R69" s="85"/>
      <c r="S69" s="86"/>
      <c r="T69" s="87"/>
      <c r="U69" s="86"/>
      <c r="V69" s="87"/>
      <c r="W69" s="88"/>
      <c r="X69" s="84"/>
    </row>
    <row r="70" spans="15:24" x14ac:dyDescent="0.2">
      <c r="O70" s="80"/>
      <c r="P70" s="85"/>
      <c r="Q70" s="85"/>
      <c r="R70" s="85"/>
      <c r="S70" s="86"/>
      <c r="T70" s="87"/>
      <c r="U70" s="86"/>
      <c r="V70" s="87"/>
      <c r="W70" s="88"/>
      <c r="X70" s="84"/>
    </row>
    <row r="71" spans="15:24" x14ac:dyDescent="0.2">
      <c r="O71" s="80"/>
      <c r="P71" s="85"/>
      <c r="Q71" s="85"/>
      <c r="R71" s="85"/>
      <c r="S71" s="86"/>
      <c r="T71" s="87"/>
      <c r="U71" s="86"/>
      <c r="V71" s="87"/>
      <c r="W71" s="88"/>
      <c r="X71" s="84"/>
    </row>
    <row r="72" spans="15:24" x14ac:dyDescent="0.2">
      <c r="O72" s="80"/>
      <c r="P72" s="85"/>
      <c r="Q72" s="85"/>
      <c r="R72" s="85"/>
      <c r="S72" s="86"/>
      <c r="T72" s="87"/>
      <c r="U72" s="86"/>
      <c r="V72" s="87"/>
      <c r="W72" s="88"/>
      <c r="X72" s="84"/>
    </row>
    <row r="73" spans="15:24" x14ac:dyDescent="0.2">
      <c r="O73" s="80"/>
      <c r="P73" s="85"/>
      <c r="Q73" s="85"/>
      <c r="R73" s="85"/>
      <c r="S73" s="86"/>
      <c r="T73" s="87"/>
      <c r="U73" s="86"/>
      <c r="V73" s="87"/>
      <c r="W73" s="88"/>
      <c r="X73" s="84"/>
    </row>
    <row r="74" spans="15:24" x14ac:dyDescent="0.2">
      <c r="O74" s="80"/>
      <c r="P74" s="85"/>
      <c r="Q74" s="85"/>
      <c r="R74" s="85"/>
      <c r="S74" s="86"/>
      <c r="T74" s="87"/>
      <c r="U74" s="86"/>
      <c r="V74" s="87"/>
      <c r="W74" s="88"/>
      <c r="X74" s="84"/>
    </row>
    <row r="75" spans="15:24" x14ac:dyDescent="0.2">
      <c r="O75" s="80"/>
      <c r="P75" s="85"/>
      <c r="Q75" s="85"/>
      <c r="R75" s="85"/>
      <c r="S75" s="86"/>
      <c r="T75" s="87"/>
      <c r="U75" s="86"/>
      <c r="V75" s="87"/>
      <c r="W75" s="88"/>
      <c r="X75" s="84"/>
    </row>
    <row r="76" spans="15:24" x14ac:dyDescent="0.2">
      <c r="O76" s="80"/>
      <c r="P76" s="85"/>
      <c r="Q76" s="85"/>
      <c r="R76" s="85"/>
      <c r="S76" s="86"/>
      <c r="T76" s="87"/>
      <c r="U76" s="86"/>
      <c r="V76" s="87"/>
      <c r="W76" s="88"/>
      <c r="X76" s="84"/>
    </row>
    <row r="77" spans="15:24" x14ac:dyDescent="0.2">
      <c r="O77" s="80"/>
      <c r="P77" s="85"/>
      <c r="Q77" s="85"/>
      <c r="R77" s="85"/>
      <c r="S77" s="86"/>
      <c r="T77" s="87"/>
      <c r="U77" s="86"/>
      <c r="V77" s="87"/>
      <c r="W77" s="88"/>
      <c r="X77" s="84"/>
    </row>
    <row r="78" spans="15:24" x14ac:dyDescent="0.2">
      <c r="O78" s="79"/>
      <c r="P78" s="85"/>
      <c r="Q78" s="85"/>
      <c r="R78" s="85"/>
      <c r="S78" s="90"/>
      <c r="T78" s="82"/>
      <c r="U78" s="90"/>
      <c r="V78" s="82"/>
      <c r="W78" s="83"/>
      <c r="X78" s="84"/>
    </row>
    <row r="79" spans="15:24" x14ac:dyDescent="0.2">
      <c r="O79" s="79"/>
      <c r="P79" s="91"/>
      <c r="Q79" s="91"/>
      <c r="R79" s="91"/>
      <c r="S79" s="81"/>
      <c r="T79" s="92"/>
      <c r="U79" s="81"/>
      <c r="V79" s="92"/>
      <c r="W79" s="93"/>
      <c r="X79" s="84"/>
    </row>
    <row r="80" spans="15:24" x14ac:dyDescent="0.2">
      <c r="O80" s="84"/>
      <c r="P80" s="84"/>
      <c r="Q80" s="84"/>
      <c r="R80" s="84"/>
      <c r="S80" s="84"/>
      <c r="T80" s="84"/>
      <c r="U80" s="84"/>
      <c r="V80" s="84"/>
      <c r="W80" s="84"/>
      <c r="X80" s="8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Özet_I.Dönem</vt:lpstr>
      <vt:lpstr>Grafik_1</vt:lpstr>
      <vt:lpstr>Grafik_1!Print_Area</vt:lpstr>
      <vt:lpstr>Özet_I.Dönem!Print_Area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Fider</dc:creator>
  <cp:lastModifiedBy>Büşra Uzuner</cp:lastModifiedBy>
  <cp:lastPrinted>2024-02-15T12:08:57Z</cp:lastPrinted>
  <dcterms:created xsi:type="dcterms:W3CDTF">2004-02-16T08:16:00Z</dcterms:created>
  <dcterms:modified xsi:type="dcterms:W3CDTF">2024-05-23T13:00:20Z</dcterms:modified>
</cp:coreProperties>
</file>