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al Kiralama\2024_Q2\website\"/>
    </mc:Choice>
  </mc:AlternateContent>
  <bookViews>
    <workbookView xWindow="0" yWindow="0" windowWidth="20490" windowHeight="6975" activeTab="2"/>
  </bookViews>
  <sheets>
    <sheet name="Özet_I.Dönem" sheetId="28" r:id="rId1"/>
    <sheet name="Grafik_1" sheetId="16" r:id="rId2"/>
    <sheet name="Özet_II.Dönem" sheetId="29" r:id="rId3"/>
    <sheet name="Grafik_2" sheetId="30" r:id="rId4"/>
    <sheet name="Özet_6aylık" sheetId="31" r:id="rId5"/>
    <sheet name="Grafik_6aylık" sheetId="32" r:id="rId6"/>
  </sheets>
  <externalReferences>
    <externalReference r:id="rId7"/>
    <externalReference r:id="rId8"/>
  </externalReferences>
  <definedNames>
    <definedName name="_xlnm.Print_Area" localSheetId="1">Grafik_1!$B$2:$P$47</definedName>
    <definedName name="_xlnm.Print_Area" localSheetId="3">Grafik_2!$B$2:$P$47</definedName>
    <definedName name="_xlnm.Print_Area" localSheetId="5">Grafik_6aylık!$B$2:$P$47</definedName>
    <definedName name="_xlnm.Print_Area" localSheetId="4">Özet_6aylık!$B$2:$M$47</definedName>
    <definedName name="_xlnm.Print_Area" localSheetId="0">Özet_I.Dönem!$B$2:$M$47</definedName>
    <definedName name="_xlnm.Print_Area" localSheetId="2">Özet_II.Dönem!$B$2:$M$47</definedName>
  </definedNames>
  <calcPr calcId="162913"/>
</workbook>
</file>

<file path=xl/sharedStrings.xml><?xml version="1.0" encoding="utf-8"?>
<sst xmlns="http://schemas.openxmlformats.org/spreadsheetml/2006/main" count="250" uniqueCount="71">
  <si>
    <t xml:space="preserve"> </t>
  </si>
  <si>
    <t xml:space="preserve">FİNANSAL KİRALAMA İŞLEMLERİNİN SEKTÖRLERE  GÖRE DAĞILIMI </t>
  </si>
  <si>
    <t>DÖNEMİ</t>
  </si>
  <si>
    <t>TOPLAM</t>
  </si>
  <si>
    <t>TARIM</t>
  </si>
  <si>
    <t>TARIM,HAYVANCILIK,ORMANCILIK</t>
  </si>
  <si>
    <t>BALIKÇILIK</t>
  </si>
  <si>
    <t>İMALAT SANAYİ</t>
  </si>
  <si>
    <t>ENERJİ ÜRETEN MADENLERİN ÇIKARILMASI</t>
  </si>
  <si>
    <t xml:space="preserve">ENERJİ ÜRETMEYEN MADENELERİN ÇIKARILMASI </t>
  </si>
  <si>
    <t>GIDA,MEŞRUBAT VE TÜTÜN SANAYİ</t>
  </si>
  <si>
    <t>TEKSTİL VE TEKSTİL ÜRÜNLERİ SANAYİ</t>
  </si>
  <si>
    <t>DERİ VE DERİ ÜRÜNLERİ SANAYİ</t>
  </si>
  <si>
    <t>AĞAÇ VE AĞAÇ ÜRÜNLERİ SANAYİ</t>
  </si>
  <si>
    <t>KAĞIT VE KAĞIT ÜRÜNLERİ BASIM SAN.</t>
  </si>
  <si>
    <t>NÜKLEER YAKIT,PETROL,ÜR.KÖMÜR ÜR.SAN.</t>
  </si>
  <si>
    <t>KİMYA VE KİMYA ÜRÜNLERİ İLE SENTETİK LİF SAN.</t>
  </si>
  <si>
    <t>KAUÇUK VE PLASTİK ÜRÜNLERİ SANAYİ</t>
  </si>
  <si>
    <t>DİĞER METAL DIŞI MADENLER SANAYİ</t>
  </si>
  <si>
    <t>METAL ANA SANAYİİ VE İŞLENMİŞ MADDE ÜRETİMİ</t>
  </si>
  <si>
    <t>MAKİNA VE TECHİZAT SANAYİ</t>
  </si>
  <si>
    <t>ELEKTRİK VE OPTİK ALETLER SAN.</t>
  </si>
  <si>
    <t>ULAŞIM ARAÇLARI SANAYİ</t>
  </si>
  <si>
    <t>BAŞKA YERLERDE SINIFLANDIRILMAMIŞ İMALAT SAN.</t>
  </si>
  <si>
    <t>ELEKTRİK GAZ VE SU KAYNAKLARI</t>
  </si>
  <si>
    <t>HİZMET</t>
  </si>
  <si>
    <t xml:space="preserve">İNŞAAT  </t>
  </si>
  <si>
    <t>TOPTAN VE PER.TİC.MOT.AR.SERV.HZM.</t>
  </si>
  <si>
    <t>OTEL VE RESTORANLAR(TURİZM)</t>
  </si>
  <si>
    <t>TAŞIMACILIK DEPOLAMA VE HABERLEŞME</t>
  </si>
  <si>
    <t>FİNANSAL ARACILIK</t>
  </si>
  <si>
    <t>EMLAK KOM.KİRALAMA VE İŞL.FAALİTYERİ</t>
  </si>
  <si>
    <t>SAVUNMA VE KAMU YÖNETİMİ ZORUNLU SOS.GÜV.</t>
  </si>
  <si>
    <t>EĞİTİM</t>
  </si>
  <si>
    <t>SAĞLIK VE SOSYAL HİZMETLER</t>
  </si>
  <si>
    <t>İŞÇİ ÇALIŞTIRAN ÖZEL KİŞİLER</t>
  </si>
  <si>
    <t>ULUSLAR ARASI ÖRGÜT VE KURULUŞLAR</t>
  </si>
  <si>
    <t>DİĞER TOPLUMSAL SOS.VE KİŞİSEL HİZMETLER</t>
  </si>
  <si>
    <t>DİĞER</t>
  </si>
  <si>
    <t xml:space="preserve">FİNANSAL KİRALAMA İŞLEMLERİNİN SEKTÖRLERE  GÖRE DAĞILIM İCMALİ </t>
  </si>
  <si>
    <t>GENEL TOPLAM</t>
  </si>
  <si>
    <t>a) Parasal Kurumlar</t>
  </si>
  <si>
    <t>b) Diğer Finansal Aracılar</t>
  </si>
  <si>
    <t xml:space="preserve">                                                                                                                  </t>
  </si>
  <si>
    <t>SÖZLEŞME ADEDİ</t>
  </si>
  <si>
    <t>FKB ÜYESİ FİNANSAL KİRALAMA ŞİRKETLERİNİN</t>
  </si>
  <si>
    <t>Kontrol</t>
  </si>
  <si>
    <t>(000 TL)</t>
  </si>
  <si>
    <t>TÜKETİCİ KONUT FİNANSMANI</t>
  </si>
  <si>
    <t>TÜKETİCİ KONUT 
FİNANSMANI</t>
  </si>
  <si>
    <t>Büyüme</t>
  </si>
  <si>
    <t>BRÜT İŞLEM HACMİ 
PAY</t>
  </si>
  <si>
    <t>KİRA ALACAĞI 
PAY</t>
  </si>
  <si>
    <t>BRÜT İŞLEM HACMİ 
Bin TL</t>
  </si>
  <si>
    <t>KİRA ALACAĞI Bin TL</t>
  </si>
  <si>
    <t>BRÜT İŞLEM HACMİ 
Bin USD</t>
  </si>
  <si>
    <t>BRÜT İŞLEM HACMİ 
Bin EUR</t>
  </si>
  <si>
    <t>İşlem Adedi</t>
  </si>
  <si>
    <t>01.01.2024-31.03.2024</t>
  </si>
  <si>
    <t>2024 YILI I. DÖNEM SEKTÖR VERİLERİ</t>
  </si>
  <si>
    <t>2024_Q1</t>
  </si>
  <si>
    <t>2023_Q1</t>
  </si>
  <si>
    <t>2024 YILI I.DÖNEM SEKTÖR VERİLERİ</t>
  </si>
  <si>
    <t>2024 YILI II.DÖNEM SEKTÖR VERİLERİ</t>
  </si>
  <si>
    <t>01.04.2024-30.06.2024</t>
  </si>
  <si>
    <t>2024 YILI II. DÖNEM SEKTÖR VERİLERİ</t>
  </si>
  <si>
    <t>2024_Q2</t>
  </si>
  <si>
    <t>2023_Q2</t>
  </si>
  <si>
    <t>2024 YILI 6 AYLIK SEKTÖR VERİLERİ</t>
  </si>
  <si>
    <t>01.01.2024-30.06.2024</t>
  </si>
  <si>
    <t>2024 YILI II.DÖNEM KÜMÜLE SEKTÖR VERİLERİ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</si>
</sst>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₺_-;\-* #,##0.00\ _₺_-;_-* &quot;-&quot;??\ _₺_-;_-@_-"/>
    <numFmt numFmtId="165" formatCode="#,##0.0000"/>
    <numFmt numFmtId="166" formatCode="_-* #,##0\ _₺_-;\-* #,##0\ _₺_-;_-* &quot;-&quot;??\ _₺_-;_-@_-"/>
    <numFmt numFmtId="167" formatCode="0.0%"/>
    <numFmt numFmtId="168" formatCode="0.0000"/>
  </numFmts>
  <fonts count="4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Verdana"/>
      <family val="2"/>
      <charset val="16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sz val="8"/>
      <name val="Times New Roman TUR"/>
      <family val="1"/>
      <charset val="162"/>
    </font>
    <font>
      <sz val="8"/>
      <name val="Arial"/>
      <family val="2"/>
    </font>
    <font>
      <b/>
      <sz val="9"/>
      <name val="Times New Roman TUR"/>
      <family val="1"/>
      <charset val="162"/>
    </font>
    <font>
      <sz val="10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8"/>
      <name val="Times New Roman Tur"/>
      <charset val="162"/>
    </font>
    <font>
      <sz val="7"/>
      <name val="Times New Roman Tur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21" borderId="0" applyNumberFormat="0" applyBorder="0" applyAlignment="0" applyProtection="0"/>
    <xf numFmtId="0" fontId="9" fillId="11" borderId="0" applyNumberFormat="0" applyBorder="0" applyAlignment="0" applyProtection="0"/>
    <xf numFmtId="0" fontId="10" fillId="22" borderId="1" applyNumberFormat="0" applyAlignment="0" applyProtection="0"/>
    <xf numFmtId="0" fontId="11" fillId="8" borderId="2" applyNumberFormat="0" applyAlignment="0" applyProtection="0"/>
    <xf numFmtId="0" fontId="12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1" applyNumberFormat="0" applyAlignment="0" applyProtection="0"/>
    <xf numFmtId="0" fontId="18" fillId="0" borderId="7" applyNumberFormat="0" applyFill="0" applyAlignment="0" applyProtection="0"/>
    <xf numFmtId="0" fontId="19" fillId="23" borderId="0" applyNumberFormat="0" applyBorder="0" applyAlignment="0" applyProtection="0"/>
    <xf numFmtId="0" fontId="5" fillId="0" borderId="0"/>
    <xf numFmtId="0" fontId="25" fillId="0" borderId="0"/>
    <xf numFmtId="0" fontId="20" fillId="0" borderId="0"/>
    <xf numFmtId="0" fontId="20" fillId="2" borderId="8" applyNumberFormat="0" applyFon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164" fontId="26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</cellStyleXfs>
  <cellXfs count="113">
    <xf numFmtId="0" fontId="0" fillId="0" borderId="0" xfId="0"/>
    <xf numFmtId="0" fontId="27" fillId="0" borderId="0" xfId="0" applyFont="1"/>
    <xf numFmtId="0" fontId="30" fillId="0" borderId="0" xfId="0" applyFont="1"/>
    <xf numFmtId="0" fontId="31" fillId="0" borderId="0" xfId="0" applyFont="1"/>
    <xf numFmtId="0" fontId="31" fillId="0" borderId="19" xfId="0" applyFont="1" applyBorder="1"/>
    <xf numFmtId="0" fontId="31" fillId="32" borderId="22" xfId="0" applyFont="1" applyFill="1" applyBorder="1" applyAlignment="1">
      <alignment horizontal="center" vertical="center" wrapText="1"/>
    </xf>
    <xf numFmtId="166" fontId="27" fillId="0" borderId="0" xfId="50" applyNumberFormat="1" applyFont="1"/>
    <xf numFmtId="166" fontId="27" fillId="0" borderId="0" xfId="0" applyNumberFormat="1" applyFont="1"/>
    <xf numFmtId="0" fontId="28" fillId="0" borderId="0" xfId="0" applyFont="1" applyBorder="1"/>
    <xf numFmtId="0" fontId="27" fillId="0" borderId="17" xfId="0" applyFont="1" applyBorder="1"/>
    <xf numFmtId="0" fontId="32" fillId="0" borderId="0" xfId="0" applyFont="1" applyBorder="1"/>
    <xf numFmtId="3" fontId="32" fillId="0" borderId="0" xfId="0" applyNumberFormat="1" applyFont="1" applyBorder="1"/>
    <xf numFmtId="0" fontId="27" fillId="0" borderId="0" xfId="0" applyFont="1" applyBorder="1"/>
    <xf numFmtId="0" fontId="27" fillId="24" borderId="0" xfId="0" applyFont="1" applyFill="1" applyBorder="1"/>
    <xf numFmtId="0" fontId="29" fillId="24" borderId="16" xfId="0" applyFont="1" applyFill="1" applyBorder="1"/>
    <xf numFmtId="0" fontId="27" fillId="24" borderId="17" xfId="0" applyFont="1" applyFill="1" applyBorder="1"/>
    <xf numFmtId="0" fontId="27" fillId="26" borderId="31" xfId="0" applyFont="1" applyFill="1" applyBorder="1"/>
    <xf numFmtId="0" fontId="27" fillId="26" borderId="32" xfId="0" applyFont="1" applyFill="1" applyBorder="1"/>
    <xf numFmtId="0" fontId="27" fillId="0" borderId="19" xfId="0" applyFont="1" applyBorder="1"/>
    <xf numFmtId="0" fontId="27" fillId="0" borderId="20" xfId="0" applyFont="1" applyBorder="1"/>
    <xf numFmtId="0" fontId="27" fillId="26" borderId="28" xfId="0" applyFont="1" applyFill="1" applyBorder="1"/>
    <xf numFmtId="0" fontId="27" fillId="26" borderId="29" xfId="0" applyFont="1" applyFill="1" applyBorder="1"/>
    <xf numFmtId="0" fontId="32" fillId="0" borderId="0" xfId="0" applyFont="1"/>
    <xf numFmtId="3" fontId="27" fillId="0" borderId="17" xfId="0" applyNumberFormat="1" applyFont="1" applyBorder="1"/>
    <xf numFmtId="3" fontId="27" fillId="0" borderId="0" xfId="0" applyNumberFormat="1" applyFont="1" applyBorder="1"/>
    <xf numFmtId="0" fontId="29" fillId="25" borderId="10" xfId="0" applyFont="1" applyFill="1" applyBorder="1"/>
    <xf numFmtId="0" fontId="29" fillId="25" borderId="14" xfId="0" applyFont="1" applyFill="1" applyBorder="1"/>
    <xf numFmtId="0" fontId="29" fillId="0" borderId="11" xfId="0" applyFont="1" applyBorder="1" applyAlignment="1">
      <alignment horizontal="center"/>
    </xf>
    <xf numFmtId="0" fontId="29" fillId="25" borderId="11" xfId="0" applyFont="1" applyFill="1" applyBorder="1"/>
    <xf numFmtId="3" fontId="27" fillId="24" borderId="0" xfId="0" applyNumberFormat="1" applyFont="1" applyFill="1" applyBorder="1"/>
    <xf numFmtId="3" fontId="29" fillId="30" borderId="11" xfId="0" applyNumberFormat="1" applyFont="1" applyFill="1" applyBorder="1" applyAlignment="1">
      <alignment horizontal="center" wrapText="1"/>
    </xf>
    <xf numFmtId="0" fontId="29" fillId="26" borderId="30" xfId="0" applyFont="1" applyFill="1" applyBorder="1"/>
    <xf numFmtId="3" fontId="27" fillId="0" borderId="21" xfId="0" applyNumberFormat="1" applyFont="1" applyBorder="1"/>
    <xf numFmtId="10" fontId="27" fillId="0" borderId="0" xfId="0" applyNumberFormat="1" applyFont="1" applyBorder="1"/>
    <xf numFmtId="3" fontId="27" fillId="26" borderId="25" xfId="45" applyNumberFormat="1" applyFont="1" applyFill="1" applyBorder="1"/>
    <xf numFmtId="0" fontId="29" fillId="26" borderId="27" xfId="0" applyFont="1" applyFill="1" applyBorder="1"/>
    <xf numFmtId="0" fontId="27" fillId="0" borderId="0" xfId="0" applyFont="1" applyBorder="1" applyAlignment="1">
      <alignment horizontal="left"/>
    </xf>
    <xf numFmtId="3" fontId="27" fillId="0" borderId="18" xfId="0" applyNumberFormat="1" applyFont="1" applyBorder="1"/>
    <xf numFmtId="0" fontId="29" fillId="29" borderId="13" xfId="0" applyFont="1" applyFill="1" applyBorder="1"/>
    <xf numFmtId="0" fontId="27" fillId="29" borderId="15" xfId="0" applyFont="1" applyFill="1" applyBorder="1"/>
    <xf numFmtId="0" fontId="27" fillId="29" borderId="33" xfId="0" applyFont="1" applyFill="1" applyBorder="1"/>
    <xf numFmtId="3" fontId="29" fillId="29" borderId="34" xfId="0" applyNumberFormat="1" applyFont="1" applyFill="1" applyBorder="1"/>
    <xf numFmtId="9" fontId="29" fillId="29" borderId="26" xfId="0" applyNumberFormat="1" applyFont="1" applyFill="1" applyBorder="1"/>
    <xf numFmtId="3" fontId="27" fillId="0" borderId="0" xfId="45" applyNumberFormat="1" applyFont="1" applyBorder="1"/>
    <xf numFmtId="3" fontId="29" fillId="31" borderId="23" xfId="0" applyNumberFormat="1" applyFont="1" applyFill="1" applyBorder="1" applyAlignment="1">
      <alignment horizontal="center" vertical="center" wrapText="1"/>
    </xf>
    <xf numFmtId="0" fontId="33" fillId="0" borderId="0" xfId="0" applyFont="1" applyBorder="1"/>
    <xf numFmtId="0" fontId="34" fillId="0" borderId="0" xfId="0" applyFont="1" applyBorder="1"/>
    <xf numFmtId="3" fontId="33" fillId="0" borderId="0" xfId="0" applyNumberFormat="1" applyFont="1" applyBorder="1"/>
    <xf numFmtId="0" fontId="33" fillId="0" borderId="0" xfId="0" applyFont="1"/>
    <xf numFmtId="0" fontId="34" fillId="0" borderId="0" xfId="0" applyFont="1" applyBorder="1" applyAlignment="1">
      <alignment horizontal="left"/>
    </xf>
    <xf numFmtId="0" fontId="29" fillId="32" borderId="22" xfId="0" applyFont="1" applyFill="1" applyBorder="1" applyAlignment="1">
      <alignment horizontal="center" vertical="center" wrapText="1"/>
    </xf>
    <xf numFmtId="0" fontId="27" fillId="0" borderId="0" xfId="46" applyFont="1"/>
    <xf numFmtId="3" fontId="27" fillId="0" borderId="0" xfId="46" applyNumberFormat="1" applyFont="1"/>
    <xf numFmtId="165" fontId="27" fillId="0" borderId="0" xfId="46" applyNumberFormat="1" applyFont="1"/>
    <xf numFmtId="0" fontId="33" fillId="27" borderId="0" xfId="46" applyFont="1" applyFill="1"/>
    <xf numFmtId="0" fontId="3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wrapText="1"/>
    </xf>
    <xf numFmtId="9" fontId="27" fillId="0" borderId="0" xfId="45" applyFont="1" applyBorder="1"/>
    <xf numFmtId="0" fontId="29" fillId="0" borderId="0" xfId="0" applyFont="1"/>
    <xf numFmtId="0" fontId="27" fillId="0" borderId="36" xfId="0" applyFont="1" applyBorder="1"/>
    <xf numFmtId="3" fontId="29" fillId="28" borderId="37" xfId="0" applyNumberFormat="1" applyFont="1" applyFill="1" applyBorder="1"/>
    <xf numFmtId="10" fontId="29" fillId="28" borderId="24" xfId="0" applyNumberFormat="1" applyFont="1" applyFill="1" applyBorder="1"/>
    <xf numFmtId="3" fontId="29" fillId="28" borderId="24" xfId="0" applyNumberFormat="1" applyFont="1" applyFill="1" applyBorder="1"/>
    <xf numFmtId="3" fontId="29" fillId="28" borderId="38" xfId="45" applyNumberFormat="1" applyFont="1" applyFill="1" applyBorder="1"/>
    <xf numFmtId="3" fontId="29" fillId="28" borderId="35" xfId="0" applyNumberFormat="1" applyFont="1" applyFill="1" applyBorder="1"/>
    <xf numFmtId="10" fontId="29" fillId="28" borderId="28" xfId="0" applyNumberFormat="1" applyFont="1" applyFill="1" applyBorder="1"/>
    <xf numFmtId="3" fontId="29" fillId="28" borderId="39" xfId="0" applyNumberFormat="1" applyFont="1" applyFill="1" applyBorder="1"/>
    <xf numFmtId="3" fontId="29" fillId="28" borderId="41" xfId="0" applyNumberFormat="1" applyFont="1" applyFill="1" applyBorder="1"/>
    <xf numFmtId="10" fontId="29" fillId="28" borderId="31" xfId="0" applyNumberFormat="1" applyFont="1" applyFill="1" applyBorder="1"/>
    <xf numFmtId="3" fontId="29" fillId="28" borderId="42" xfId="45" applyNumberFormat="1" applyFont="1" applyFill="1" applyBorder="1"/>
    <xf numFmtId="0" fontId="35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3" fontId="36" fillId="0" borderId="0" xfId="0" applyNumberFormat="1" applyFont="1" applyBorder="1"/>
    <xf numFmtId="9" fontId="27" fillId="0" borderId="0" xfId="45" applyFont="1"/>
    <xf numFmtId="9" fontId="27" fillId="0" borderId="0" xfId="45" applyFont="1" applyAlignment="1">
      <alignment horizontal="right"/>
    </xf>
    <xf numFmtId="0" fontId="31" fillId="0" borderId="24" xfId="0" applyFont="1" applyBorder="1" applyAlignment="1">
      <alignment horizontal="center" wrapText="1"/>
    </xf>
    <xf numFmtId="0" fontId="31" fillId="0" borderId="24" xfId="0" applyFont="1" applyBorder="1" applyAlignment="1">
      <alignment horizontal="center"/>
    </xf>
    <xf numFmtId="3" fontId="30" fillId="0" borderId="24" xfId="0" applyNumberFormat="1" applyFont="1" applyBorder="1"/>
    <xf numFmtId="167" fontId="30" fillId="0" borderId="24" xfId="45" applyNumberFormat="1" applyFont="1" applyBorder="1"/>
    <xf numFmtId="9" fontId="30" fillId="0" borderId="24" xfId="45" applyNumberFormat="1" applyFont="1" applyBorder="1"/>
    <xf numFmtId="9" fontId="30" fillId="0" borderId="24" xfId="45" applyFont="1" applyBorder="1"/>
    <xf numFmtId="0" fontId="37" fillId="0" borderId="0" xfId="0" applyFont="1" applyFill="1" applyBorder="1"/>
    <xf numFmtId="0" fontId="38" fillId="0" borderId="0" xfId="0" applyFont="1" applyFill="1" applyBorder="1"/>
    <xf numFmtId="3" fontId="39" fillId="0" borderId="0" xfId="0" applyNumberFormat="1" applyFont="1" applyFill="1" applyBorder="1"/>
    <xf numFmtId="10" fontId="40" fillId="0" borderId="0" xfId="0" applyNumberFormat="1" applyFont="1" applyFill="1" applyBorder="1"/>
    <xf numFmtId="3" fontId="39" fillId="0" borderId="0" xfId="45" applyNumberFormat="1" applyFont="1" applyFill="1" applyBorder="1"/>
    <xf numFmtId="0" fontId="27" fillId="0" borderId="0" xfId="0" applyFont="1" applyFill="1" applyBorder="1"/>
    <xf numFmtId="0" fontId="41" fillId="0" borderId="0" xfId="0" applyFont="1" applyFill="1" applyBorder="1"/>
    <xf numFmtId="3" fontId="35" fillId="0" borderId="0" xfId="0" applyNumberFormat="1" applyFont="1" applyFill="1" applyBorder="1"/>
    <xf numFmtId="10" fontId="35" fillId="0" borderId="0" xfId="0" applyNumberFormat="1" applyFont="1" applyFill="1" applyBorder="1"/>
    <xf numFmtId="3" fontId="35" fillId="0" borderId="0" xfId="45" applyNumberFormat="1" applyFont="1" applyFill="1" applyBorder="1"/>
    <xf numFmtId="0" fontId="41" fillId="0" borderId="0" xfId="0" applyFont="1" applyFill="1" applyBorder="1" applyAlignment="1">
      <alignment horizontal="left"/>
    </xf>
    <xf numFmtId="3" fontId="40" fillId="0" borderId="0" xfId="0" applyNumberFormat="1" applyFont="1" applyFill="1" applyBorder="1"/>
    <xf numFmtId="0" fontId="35" fillId="0" borderId="0" xfId="0" applyFont="1" applyFill="1" applyBorder="1"/>
    <xf numFmtId="9" fontId="40" fillId="0" borderId="0" xfId="0" applyNumberFormat="1" applyFont="1" applyFill="1" applyBorder="1"/>
    <xf numFmtId="3" fontId="40" fillId="0" borderId="0" xfId="45" applyNumberFormat="1" applyFont="1" applyFill="1" applyBorder="1"/>
    <xf numFmtId="167" fontId="27" fillId="0" borderId="17" xfId="45" applyNumberFormat="1" applyFont="1" applyBorder="1"/>
    <xf numFmtId="167" fontId="28" fillId="0" borderId="0" xfId="45" applyNumberFormat="1" applyFont="1" applyBorder="1"/>
    <xf numFmtId="167" fontId="27" fillId="0" borderId="0" xfId="45" applyNumberFormat="1" applyFont="1" applyBorder="1"/>
    <xf numFmtId="167" fontId="27" fillId="24" borderId="0" xfId="45" applyNumberFormat="1" applyFont="1" applyFill="1" applyBorder="1"/>
    <xf numFmtId="167" fontId="29" fillId="32" borderId="22" xfId="45" applyNumberFormat="1" applyFont="1" applyFill="1" applyBorder="1" applyAlignment="1">
      <alignment horizontal="center" vertical="center" wrapText="1"/>
    </xf>
    <xf numFmtId="167" fontId="29" fillId="28" borderId="40" xfId="45" applyNumberFormat="1" applyFont="1" applyFill="1" applyBorder="1"/>
    <xf numFmtId="167" fontId="27" fillId="0" borderId="18" xfId="45" applyNumberFormat="1" applyFont="1" applyBorder="1"/>
    <xf numFmtId="167" fontId="29" fillId="28" borderId="24" xfId="45" applyNumberFormat="1" applyFont="1" applyFill="1" applyBorder="1"/>
    <xf numFmtId="167" fontId="29" fillId="29" borderId="26" xfId="45" applyNumberFormat="1" applyFont="1" applyFill="1" applyBorder="1"/>
    <xf numFmtId="167" fontId="27" fillId="0" borderId="0" xfId="45" applyNumberFormat="1" applyFont="1"/>
    <xf numFmtId="168" fontId="27" fillId="0" borderId="0" xfId="0" applyNumberFormat="1" applyFont="1"/>
    <xf numFmtId="166" fontId="27" fillId="0" borderId="12" xfId="50" applyNumberFormat="1" applyFont="1" applyFill="1" applyBorder="1" applyAlignment="1">
      <alignment horizontal="left"/>
    </xf>
    <xf numFmtId="166" fontId="27" fillId="0" borderId="12" xfId="52" applyNumberFormat="1" applyFont="1" applyFill="1" applyBorder="1" applyAlignment="1">
      <alignment horizontal="left"/>
    </xf>
    <xf numFmtId="166" fontId="27" fillId="0" borderId="0" xfId="52" applyNumberFormat="1" applyFont="1"/>
  </cellXfs>
  <cellStyles count="5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50" builtinId="3"/>
    <cellStyle name="Comma 2" xfId="47"/>
    <cellStyle name="Comma 3" xfId="52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37"/>
    <cellStyle name="Normal 2 2" xfId="46"/>
    <cellStyle name="Normal 2 3" xfId="48"/>
    <cellStyle name="Normal 2 4" xfId="49"/>
    <cellStyle name="Normal 2 5" xfId="51"/>
    <cellStyle name="Normal 3" xfId="38"/>
    <cellStyle name="Normal 5" xfId="39"/>
    <cellStyle name="Note" xfId="40"/>
    <cellStyle name="Output" xfId="41"/>
    <cellStyle name="Percent" xfId="45" builtinId="5"/>
    <cellStyle name="Title" xfId="42"/>
    <cellStyle name="Total" xfId="43"/>
    <cellStyle name="Warning Text" xfId="4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5BF"/>
      <rgbColor rgb="00FFFFFF"/>
      <rgbColor rgb="00FF0000"/>
      <rgbColor rgb="0000FF00"/>
      <rgbColor rgb="000000FF"/>
      <rgbColor rgb="00CC33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5C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EA700"/>
      <rgbColor rgb="00CCFFCC"/>
      <rgbColor rgb="00FFEA91"/>
      <rgbColor rgb="0099CCFF"/>
      <rgbColor rgb="00FF9900"/>
      <rgbColor rgb="00FFEA8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FDDEE"/>
      <rgbColor rgb="00333300"/>
      <rgbColor rgb="00993300"/>
      <rgbColor rgb="00993366"/>
      <rgbColor rgb="00333399"/>
      <rgbColor rgb="00333333"/>
    </indexedColors>
    <mruColors>
      <color rgb="FFFFFF66"/>
      <color rgb="FFFFFF99"/>
      <color rgb="FFFFFFFF"/>
      <color rgb="FFF1D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2024/</a:t>
            </a: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 </a:t>
            </a:r>
            <a:r>
              <a:rPr lang="en-GB" sz="1400" b="1"/>
              <a:t>I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Grafik_1!$C$41</c:f>
              <c:strCache>
                <c:ptCount val="1"/>
                <c:pt idx="0">
                  <c:v>2024_Q1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DE-4DB0-B021-076B27676FA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DE-4DB0-B021-076B27676FA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DE-4DB0-B021-076B27676FA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DE-4DB0-B021-076B27676F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Grafik_1!$D$41:$H$41</c:f>
              <c:numCache>
                <c:formatCode>#,##0</c:formatCode>
                <c:ptCount val="5"/>
                <c:pt idx="0">
                  <c:v>12780030.738590004</c:v>
                </c:pt>
                <c:pt idx="1">
                  <c:v>597812.92858000007</c:v>
                </c:pt>
                <c:pt idx="2">
                  <c:v>21125296.029379997</c:v>
                </c:pt>
                <c:pt idx="3">
                  <c:v>906934</c:v>
                </c:pt>
                <c:pt idx="4">
                  <c:v>85254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DE-4DB0-B021-076B27676FA6}"/>
            </c:ext>
          </c:extLst>
        </c:ser>
        <c:ser>
          <c:idx val="1"/>
          <c:order val="1"/>
          <c:tx>
            <c:strRef>
              <c:f>Grafik_1!$C$42</c:f>
              <c:strCache>
                <c:ptCount val="1"/>
                <c:pt idx="0">
                  <c:v>2023_Q1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Grafik_1!$D$42:$H$42</c:f>
              <c:numCache>
                <c:formatCode>#,##0</c:formatCode>
                <c:ptCount val="5"/>
                <c:pt idx="0">
                  <c:v>10389655.700269999</c:v>
                </c:pt>
                <c:pt idx="1">
                  <c:v>406084.14859</c:v>
                </c:pt>
                <c:pt idx="2">
                  <c:v>11841346.271740001</c:v>
                </c:pt>
                <c:pt idx="3">
                  <c:v>124143</c:v>
                </c:pt>
                <c:pt idx="4">
                  <c:v>110475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DE-4DB0-B021-076B27676F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2024/</a:t>
            </a: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 </a:t>
            </a:r>
            <a:r>
              <a:rPr lang="en-GB" sz="1400" b="1"/>
              <a:t>II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Grafik_2!$C$41</c:f>
              <c:strCache>
                <c:ptCount val="1"/>
                <c:pt idx="0">
                  <c:v>2024_Q2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EA-4020-A721-98EED2377F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EA-4020-A721-98EED2377FE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EA-4020-A721-98EED2377FE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EA-4020-A721-98EED2377F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Grafik_2!$D$41:$H$41</c:f>
              <c:numCache>
                <c:formatCode>#,##0</c:formatCode>
                <c:ptCount val="5"/>
                <c:pt idx="0">
                  <c:v>12965969.116270002</c:v>
                </c:pt>
                <c:pt idx="1">
                  <c:v>1302111.1805400001</c:v>
                </c:pt>
                <c:pt idx="2">
                  <c:v>23543128.470170002</c:v>
                </c:pt>
                <c:pt idx="3">
                  <c:v>291524</c:v>
                </c:pt>
                <c:pt idx="4">
                  <c:v>362192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EA-4020-A721-98EED2377FE6}"/>
            </c:ext>
          </c:extLst>
        </c:ser>
        <c:ser>
          <c:idx val="1"/>
          <c:order val="1"/>
          <c:tx>
            <c:strRef>
              <c:f>Grafik_2!$C$42</c:f>
              <c:strCache>
                <c:ptCount val="1"/>
                <c:pt idx="0">
                  <c:v>2023_Q2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Grafik_2!$D$42:$H$42</c:f>
              <c:numCache>
                <c:formatCode>#,##0</c:formatCode>
                <c:ptCount val="5"/>
                <c:pt idx="0">
                  <c:v>11683030.576780001</c:v>
                </c:pt>
                <c:pt idx="1">
                  <c:v>708476.38876</c:v>
                </c:pt>
                <c:pt idx="2">
                  <c:v>15438621.60289</c:v>
                </c:pt>
                <c:pt idx="3">
                  <c:v>130844</c:v>
                </c:pt>
                <c:pt idx="4">
                  <c:v>261298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EA-4020-A721-98EED2377F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4</a:t>
            </a:r>
            <a:r>
              <a:rPr lang="tr-TR" sz="1400" b="1"/>
              <a:t>/202</a:t>
            </a:r>
            <a:r>
              <a:rPr lang="en-GB" sz="1400" b="1"/>
              <a:t>3</a:t>
            </a:r>
            <a:r>
              <a:rPr lang="en-GB" sz="1400" b="1" baseline="0"/>
              <a:t> </a:t>
            </a:r>
            <a:r>
              <a:rPr lang="en-GB" sz="1400" b="1"/>
              <a:t>II</a:t>
            </a:r>
            <a:r>
              <a:rPr lang="tr-TR" sz="1400" b="1"/>
              <a:t>. DÖNEM</a:t>
            </a:r>
            <a:r>
              <a:rPr lang="en-GB" sz="1400" b="1"/>
              <a:t> KÜMÜLE</a:t>
            </a:r>
            <a:r>
              <a:rPr lang="tr-TR" sz="1400" b="1"/>
              <a:t>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Grafik_6aylık!$C$41</c:f>
              <c:strCache>
                <c:ptCount val="1"/>
                <c:pt idx="0">
                  <c:v>2024_Q2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00-450D-A5B3-2097FC1D157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00-450D-A5B3-2097FC1D157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00-450D-A5B3-2097FC1D157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D00-450D-A5B3-2097FC1D15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Grafik_6aylık!$D$41:$H$41</c:f>
              <c:numCache>
                <c:formatCode>#,##0</c:formatCode>
                <c:ptCount val="5"/>
                <c:pt idx="0">
                  <c:v>25745999.854860004</c:v>
                </c:pt>
                <c:pt idx="1">
                  <c:v>1899924.1091200002</c:v>
                </c:pt>
                <c:pt idx="2">
                  <c:v>44661142.49955</c:v>
                </c:pt>
                <c:pt idx="3">
                  <c:v>1198458</c:v>
                </c:pt>
                <c:pt idx="4">
                  <c:v>454719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00-450D-A5B3-2097FC1D1578}"/>
            </c:ext>
          </c:extLst>
        </c:ser>
        <c:ser>
          <c:idx val="1"/>
          <c:order val="1"/>
          <c:tx>
            <c:strRef>
              <c:f>Grafik_6aylık!$C$42</c:f>
              <c:strCache>
                <c:ptCount val="1"/>
                <c:pt idx="0">
                  <c:v>2023_Q2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Grafik_6aylık!$D$42:$H$42</c:f>
              <c:numCache>
                <c:formatCode>#,##0</c:formatCode>
                <c:ptCount val="5"/>
                <c:pt idx="0">
                  <c:v>22070616.417049997</c:v>
                </c:pt>
                <c:pt idx="1">
                  <c:v>1114560.5373499999</c:v>
                </c:pt>
                <c:pt idx="2">
                  <c:v>27384839.004629999</c:v>
                </c:pt>
                <c:pt idx="3">
                  <c:v>254987</c:v>
                </c:pt>
                <c:pt idx="4">
                  <c:v>371774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00-450D-A5B3-2097FC1D15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4_Q2/2-SektorDagilimi_2024II_r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al%20Kiralama/2024_Q2/2-SektorDagilimi_2024II_K&#252;m&#252;le_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Grafik"/>
    </sheetNames>
    <sheetDataSet>
      <sheetData sheetId="0"/>
      <sheetData sheetId="1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2024_Q2</v>
          </cell>
          <cell r="D41">
            <v>12965969.116270002</v>
          </cell>
          <cell r="E41">
            <v>1302111.1805400001</v>
          </cell>
          <cell r="F41">
            <v>23543128.470170002</v>
          </cell>
          <cell r="G41">
            <v>291524</v>
          </cell>
          <cell r="H41">
            <v>362192</v>
          </cell>
        </row>
        <row r="42">
          <cell r="C42" t="str">
            <v>2023_Q2</v>
          </cell>
          <cell r="D42">
            <v>11683030.576780001</v>
          </cell>
          <cell r="E42">
            <v>708476.38876</v>
          </cell>
          <cell r="F42">
            <v>15438621.60289</v>
          </cell>
          <cell r="G42">
            <v>130844</v>
          </cell>
          <cell r="H42">
            <v>261298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"/>
      <sheetName val="Grafik"/>
    </sheetNames>
    <sheetDataSet>
      <sheetData sheetId="0"/>
      <sheetData sheetId="1">
        <row r="40">
          <cell r="D40" t="str">
            <v>İMALAT SANAYİ</v>
          </cell>
          <cell r="E40" t="str">
            <v>TARIM</v>
          </cell>
          <cell r="F40" t="str">
            <v>HİZMET</v>
          </cell>
          <cell r="G40" t="str">
            <v>TÜKETİCİ KONUT 
FİNANSMANI</v>
          </cell>
          <cell r="H40" t="str">
            <v>DİĞER</v>
          </cell>
        </row>
        <row r="41">
          <cell r="C41" t="str">
            <v>2024_Q2</v>
          </cell>
          <cell r="D41">
            <v>25745999.854860004</v>
          </cell>
          <cell r="E41">
            <v>1899924.1091200002</v>
          </cell>
          <cell r="F41">
            <v>44661142.49955</v>
          </cell>
          <cell r="G41">
            <v>1198458</v>
          </cell>
          <cell r="H41">
            <v>454719</v>
          </cell>
        </row>
        <row r="42">
          <cell r="C42" t="str">
            <v>2023_Q2</v>
          </cell>
          <cell r="D42">
            <v>22070616.417049997</v>
          </cell>
          <cell r="E42">
            <v>1114560.5373499999</v>
          </cell>
          <cell r="F42">
            <v>27384839.004629999</v>
          </cell>
          <cell r="G42">
            <v>254987</v>
          </cell>
          <cell r="H42">
            <v>371774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62"/>
  <sheetViews>
    <sheetView showGridLines="0" workbookViewId="0">
      <selection activeCell="F7" sqref="F7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8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54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54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54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54" s="48" customFormat="1" ht="15.75" x14ac:dyDescent="0.25">
      <c r="B4" s="45"/>
      <c r="C4" s="49" t="s">
        <v>62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54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54" ht="13.5" thickBot="1" x14ac:dyDescent="0.25">
      <c r="B6" s="12"/>
      <c r="C6" s="25" t="s">
        <v>2</v>
      </c>
      <c r="D6" s="26"/>
      <c r="E6" s="27" t="s">
        <v>58</v>
      </c>
      <c r="F6" s="28"/>
      <c r="G6" s="29"/>
      <c r="H6" s="29"/>
      <c r="I6" s="102"/>
      <c r="J6" s="29"/>
      <c r="K6" s="29"/>
      <c r="L6" s="13"/>
      <c r="M6" s="12"/>
    </row>
    <row r="7" spans="2:54" ht="39" thickBot="1" x14ac:dyDescent="0.25">
      <c r="B7" s="12"/>
      <c r="C7" s="14" t="s">
        <v>44</v>
      </c>
      <c r="D7" s="15"/>
      <c r="E7" s="15"/>
      <c r="F7" s="110">
        <v>4809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54" x14ac:dyDescent="0.2">
      <c r="B8" s="12"/>
      <c r="C8" s="31" t="s">
        <v>4</v>
      </c>
      <c r="D8" s="16"/>
      <c r="E8" s="16"/>
      <c r="F8" s="17"/>
      <c r="G8" s="67">
        <v>116</v>
      </c>
      <c r="H8" s="67">
        <v>597812.92858000007</v>
      </c>
      <c r="I8" s="104">
        <v>1.684201745341557E-2</v>
      </c>
      <c r="J8" s="68">
        <v>734633.25179999997</v>
      </c>
      <c r="K8" s="69">
        <v>1.4756016547711063E-2</v>
      </c>
      <c r="L8" s="70">
        <v>19254.181420000001</v>
      </c>
      <c r="M8" s="70">
        <v>17826.069640000002</v>
      </c>
    </row>
    <row r="9" spans="2:54" x14ac:dyDescent="0.2">
      <c r="B9" s="12">
        <v>2</v>
      </c>
      <c r="C9" s="18" t="s">
        <v>0</v>
      </c>
      <c r="D9" s="12" t="s">
        <v>5</v>
      </c>
      <c r="E9" s="12"/>
      <c r="F9" s="19"/>
      <c r="G9" s="32">
        <v>113</v>
      </c>
      <c r="H9" s="32">
        <v>595469.92858000007</v>
      </c>
      <c r="I9" s="105">
        <v>1.6776008765736154E-2</v>
      </c>
      <c r="J9" s="32">
        <v>731353.25179999997</v>
      </c>
      <c r="K9" s="33">
        <v>1.4690133695066014E-2</v>
      </c>
      <c r="L9" s="34">
        <v>19178.181420000001</v>
      </c>
      <c r="M9" s="34">
        <v>17756.069640000002</v>
      </c>
    </row>
    <row r="10" spans="2:54" x14ac:dyDescent="0.2">
      <c r="B10" s="12">
        <v>3</v>
      </c>
      <c r="C10" s="18"/>
      <c r="D10" s="12" t="s">
        <v>6</v>
      </c>
      <c r="E10" s="12"/>
      <c r="F10" s="19"/>
      <c r="G10" s="32">
        <v>3</v>
      </c>
      <c r="H10" s="32">
        <v>2343</v>
      </c>
      <c r="I10" s="105">
        <v>6.6008687679413368E-5</v>
      </c>
      <c r="J10" s="32">
        <v>3280</v>
      </c>
      <c r="K10" s="33">
        <v>6.5882852645048604E-5</v>
      </c>
      <c r="L10" s="34">
        <v>76</v>
      </c>
      <c r="M10" s="34">
        <v>70</v>
      </c>
      <c r="BA10" s="1">
        <v>837</v>
      </c>
      <c r="BB10" s="1">
        <v>1028</v>
      </c>
    </row>
    <row r="11" spans="2:54" x14ac:dyDescent="0.2">
      <c r="B11" s="12" t="s">
        <v>0</v>
      </c>
      <c r="C11" s="35" t="s">
        <v>7</v>
      </c>
      <c r="D11" s="20"/>
      <c r="E11" s="20"/>
      <c r="F11" s="21"/>
      <c r="G11" s="61">
        <v>1364</v>
      </c>
      <c r="H11" s="61">
        <v>12780030.738590004</v>
      </c>
      <c r="I11" s="106">
        <v>0.36004825333200607</v>
      </c>
      <c r="J11" s="65">
        <v>18175725.336842045</v>
      </c>
      <c r="K11" s="66">
        <v>0.36508190063537832</v>
      </c>
      <c r="L11" s="64">
        <v>410867.00429069396</v>
      </c>
      <c r="M11" s="64">
        <v>379246.80181460205</v>
      </c>
      <c r="BA11" s="1">
        <v>713</v>
      </c>
      <c r="BB11" s="1">
        <v>877</v>
      </c>
    </row>
    <row r="12" spans="2:54" x14ac:dyDescent="0.2">
      <c r="B12" s="12">
        <v>4</v>
      </c>
      <c r="C12" s="18"/>
      <c r="D12" s="36" t="s">
        <v>8</v>
      </c>
      <c r="E12" s="12"/>
      <c r="F12" s="19"/>
      <c r="G12" s="32">
        <v>26</v>
      </c>
      <c r="H12" s="32">
        <v>276169.48316</v>
      </c>
      <c r="I12" s="105">
        <v>7.7804460778887969E-3</v>
      </c>
      <c r="J12" s="32">
        <v>388097.81615999999</v>
      </c>
      <c r="K12" s="33">
        <v>7.7954241566873302E-3</v>
      </c>
      <c r="L12" s="34">
        <v>8932.5634800000007</v>
      </c>
      <c r="M12" s="34">
        <v>8272.7867900000001</v>
      </c>
      <c r="BA12" s="1">
        <v>124</v>
      </c>
      <c r="BB12" s="1">
        <v>151</v>
      </c>
    </row>
    <row r="13" spans="2:54" x14ac:dyDescent="0.2">
      <c r="B13" s="12">
        <v>5</v>
      </c>
      <c r="C13" s="18"/>
      <c r="D13" s="12" t="s">
        <v>9</v>
      </c>
      <c r="E13" s="12"/>
      <c r="F13" s="19"/>
      <c r="G13" s="32">
        <v>71</v>
      </c>
      <c r="H13" s="32">
        <v>550841.09202999994</v>
      </c>
      <c r="I13" s="105">
        <v>1.5518692959793114E-2</v>
      </c>
      <c r="J13" s="32">
        <v>734269.32909332705</v>
      </c>
      <c r="K13" s="33">
        <v>1.4748706710498282E-2</v>
      </c>
      <c r="L13" s="34">
        <v>17679.483699999997</v>
      </c>
      <c r="M13" s="34">
        <v>16346.188530000001</v>
      </c>
      <c r="BA13" s="1">
        <v>16222</v>
      </c>
      <c r="BB13" s="1">
        <v>19524</v>
      </c>
    </row>
    <row r="14" spans="2:54" x14ac:dyDescent="0.2">
      <c r="B14" s="12">
        <v>6</v>
      </c>
      <c r="C14" s="18"/>
      <c r="D14" s="12" t="s">
        <v>10</v>
      </c>
      <c r="E14" s="12"/>
      <c r="F14" s="19"/>
      <c r="G14" s="32">
        <v>143</v>
      </c>
      <c r="H14" s="32">
        <v>657666.88827</v>
      </c>
      <c r="I14" s="105">
        <v>1.8528266421214717E-2</v>
      </c>
      <c r="J14" s="32">
        <v>988947.31505608396</v>
      </c>
      <c r="K14" s="33">
        <v>1.9864228729133061E-2</v>
      </c>
      <c r="L14" s="34">
        <v>21208.891929224228</v>
      </c>
      <c r="M14" s="34">
        <v>19642.212024962144</v>
      </c>
      <c r="BA14" s="1">
        <v>0</v>
      </c>
      <c r="BB14" s="1">
        <v>0</v>
      </c>
    </row>
    <row r="15" spans="2:54" x14ac:dyDescent="0.2">
      <c r="B15" s="12">
        <v>7</v>
      </c>
      <c r="C15" s="18"/>
      <c r="D15" s="12" t="s">
        <v>11</v>
      </c>
      <c r="E15" s="12"/>
      <c r="F15" s="19"/>
      <c r="G15" s="32">
        <v>115</v>
      </c>
      <c r="H15" s="32">
        <v>2370883.7250100002</v>
      </c>
      <c r="I15" s="105">
        <v>6.6794248112842208E-2</v>
      </c>
      <c r="J15" s="32">
        <v>3085922.9318658821</v>
      </c>
      <c r="K15" s="33">
        <v>6.1984574937224472E-2</v>
      </c>
      <c r="L15" s="34">
        <v>75255.296159999998</v>
      </c>
      <c r="M15" s="34">
        <v>69308.197100000005</v>
      </c>
      <c r="BA15" s="1">
        <v>1841</v>
      </c>
      <c r="BB15" s="1">
        <v>2301</v>
      </c>
    </row>
    <row r="16" spans="2:54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5</v>
      </c>
      <c r="H16" s="32">
        <v>8679.8050000000003</v>
      </c>
      <c r="I16" s="105">
        <v>2.4453373340299216E-4</v>
      </c>
      <c r="J16" s="32">
        <v>10714.066494846</v>
      </c>
      <c r="K16" s="33">
        <v>2.152052634479242E-4</v>
      </c>
      <c r="L16" s="34">
        <v>275.63751000000002</v>
      </c>
      <c r="M16" s="34">
        <v>253.05228</v>
      </c>
      <c r="BA16" s="1">
        <v>2438</v>
      </c>
      <c r="BB16" s="1">
        <v>2959</v>
      </c>
    </row>
    <row r="17" spans="2:54" x14ac:dyDescent="0.2">
      <c r="B17" s="12">
        <v>9</v>
      </c>
      <c r="C17" s="18"/>
      <c r="D17" s="12" t="s">
        <v>13</v>
      </c>
      <c r="E17" s="12"/>
      <c r="F17" s="19"/>
      <c r="G17" s="32">
        <v>34</v>
      </c>
      <c r="H17" s="32">
        <v>76638.334650000004</v>
      </c>
      <c r="I17" s="105">
        <v>2.1591104977303518E-3</v>
      </c>
      <c r="J17" s="32">
        <v>100735.50020000001</v>
      </c>
      <c r="K17" s="33">
        <v>2.0233969865249587E-3</v>
      </c>
      <c r="L17" s="34">
        <v>2500.4945600000001</v>
      </c>
      <c r="M17" s="34">
        <v>2299.2153600000001</v>
      </c>
      <c r="BA17" s="1">
        <v>1333</v>
      </c>
      <c r="BB17" s="1">
        <v>1498</v>
      </c>
    </row>
    <row r="18" spans="2:54" x14ac:dyDescent="0.2">
      <c r="B18" s="12">
        <v>10</v>
      </c>
      <c r="C18" s="18"/>
      <c r="D18" s="12" t="s">
        <v>14</v>
      </c>
      <c r="E18" s="12"/>
      <c r="F18" s="19"/>
      <c r="G18" s="32">
        <v>37</v>
      </c>
      <c r="H18" s="32">
        <v>494106.85946000001</v>
      </c>
      <c r="I18" s="105">
        <v>1.3920335196906077E-2</v>
      </c>
      <c r="J18" s="32">
        <v>716553.72427344497</v>
      </c>
      <c r="K18" s="33">
        <v>1.4392866898953707E-2</v>
      </c>
      <c r="L18" s="34">
        <v>15728.08231</v>
      </c>
      <c r="M18" s="34">
        <v>14926.905269999999</v>
      </c>
    </row>
    <row r="19" spans="2:54" x14ac:dyDescent="0.2">
      <c r="B19" s="12">
        <v>11</v>
      </c>
      <c r="C19" s="18"/>
      <c r="D19" s="12" t="s">
        <v>15</v>
      </c>
      <c r="E19" s="12"/>
      <c r="F19" s="19"/>
      <c r="G19" s="32">
        <v>4</v>
      </c>
      <c r="H19" s="32">
        <v>40686.060870000001</v>
      </c>
      <c r="I19" s="105">
        <v>1.1462370827458094E-3</v>
      </c>
      <c r="J19" s="32">
        <v>60158.380550000002</v>
      </c>
      <c r="K19" s="33">
        <v>1.2083554027867097E-3</v>
      </c>
      <c r="L19" s="34">
        <v>1332.6854900000001</v>
      </c>
      <c r="M19" s="34">
        <v>1227.9063799999999</v>
      </c>
      <c r="BA19" s="1">
        <v>66</v>
      </c>
      <c r="BB19" s="1">
        <v>77</v>
      </c>
    </row>
    <row r="20" spans="2:54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102</v>
      </c>
      <c r="H20" s="32">
        <v>269785.34325000003</v>
      </c>
      <c r="I20" s="105">
        <v>7.600587478904219E-3</v>
      </c>
      <c r="J20" s="32">
        <v>319314.21457000001</v>
      </c>
      <c r="K20" s="33">
        <v>6.4138205323124213E-3</v>
      </c>
      <c r="L20" s="34">
        <v>8753.5634200000004</v>
      </c>
      <c r="M20" s="34">
        <v>8048.8746700000002</v>
      </c>
      <c r="BA20" s="1">
        <v>1019</v>
      </c>
      <c r="BB20" s="1">
        <v>1341</v>
      </c>
    </row>
    <row r="21" spans="2:54" x14ac:dyDescent="0.2">
      <c r="B21" s="12">
        <v>13</v>
      </c>
      <c r="C21" s="18"/>
      <c r="D21" s="12" t="s">
        <v>17</v>
      </c>
      <c r="E21" s="12"/>
      <c r="F21" s="19"/>
      <c r="G21" s="32">
        <v>100</v>
      </c>
      <c r="H21" s="32">
        <v>587497.42064999999</v>
      </c>
      <c r="I21" s="105">
        <v>1.6551401516067772E-2</v>
      </c>
      <c r="J21" s="32">
        <v>986346.161791911</v>
      </c>
      <c r="K21" s="33">
        <v>1.9811981351934679E-2</v>
      </c>
      <c r="L21" s="34">
        <v>18948.654930000001</v>
      </c>
      <c r="M21" s="34">
        <v>17633.44298</v>
      </c>
    </row>
    <row r="22" spans="2:54" x14ac:dyDescent="0.2">
      <c r="B22" s="12">
        <v>14</v>
      </c>
      <c r="C22" s="18"/>
      <c r="D22" s="12" t="s">
        <v>18</v>
      </c>
      <c r="E22" s="12"/>
      <c r="F22" s="19"/>
      <c r="G22" s="32">
        <v>70</v>
      </c>
      <c r="H22" s="32">
        <v>476335.15258999995</v>
      </c>
      <c r="I22" s="105">
        <v>1.3419657839538633E-2</v>
      </c>
      <c r="J22" s="32">
        <v>764925.69638618</v>
      </c>
      <c r="K22" s="33">
        <v>1.5364477725433501E-2</v>
      </c>
      <c r="L22" s="34">
        <v>15458.77882</v>
      </c>
      <c r="M22" s="34">
        <v>14242.180560000001</v>
      </c>
      <c r="BA22" s="1">
        <v>178</v>
      </c>
      <c r="BB22" s="1">
        <v>219</v>
      </c>
    </row>
    <row r="23" spans="2:54" x14ac:dyDescent="0.2">
      <c r="B23" s="12">
        <v>15</v>
      </c>
      <c r="C23" s="18"/>
      <c r="D23" s="12" t="s">
        <v>19</v>
      </c>
      <c r="E23" s="12"/>
      <c r="F23" s="19"/>
      <c r="G23" s="32">
        <v>250</v>
      </c>
      <c r="H23" s="32">
        <v>2376285.7442399999</v>
      </c>
      <c r="I23" s="105">
        <v>6.694643769892468E-2</v>
      </c>
      <c r="J23" s="32">
        <v>3716657.6935858205</v>
      </c>
      <c r="K23" s="33">
        <v>7.4653661938597807E-2</v>
      </c>
      <c r="L23" s="34">
        <v>76813.962509999998</v>
      </c>
      <c r="M23" s="34">
        <v>71082.644090000002</v>
      </c>
      <c r="BA23" s="1">
        <v>7563</v>
      </c>
      <c r="BB23" s="1">
        <v>8984</v>
      </c>
    </row>
    <row r="24" spans="2:54" x14ac:dyDescent="0.2">
      <c r="B24" s="12">
        <v>16</v>
      </c>
      <c r="C24" s="18"/>
      <c r="D24" s="12" t="s">
        <v>20</v>
      </c>
      <c r="E24" s="12"/>
      <c r="F24" s="19"/>
      <c r="G24" s="32">
        <v>142</v>
      </c>
      <c r="H24" s="32">
        <v>1332496.55134</v>
      </c>
      <c r="I24" s="105">
        <v>3.7540054925863195E-2</v>
      </c>
      <c r="J24" s="32">
        <v>2010523.1450493881</v>
      </c>
      <c r="K24" s="33">
        <v>4.038384149535016E-2</v>
      </c>
      <c r="L24" s="34">
        <v>42711.78597146977</v>
      </c>
      <c r="M24" s="34">
        <v>39392.110799639908</v>
      </c>
    </row>
    <row r="25" spans="2:54" x14ac:dyDescent="0.2">
      <c r="B25" s="12">
        <v>17</v>
      </c>
      <c r="C25" s="18"/>
      <c r="D25" s="12" t="s">
        <v>21</v>
      </c>
      <c r="E25" s="12"/>
      <c r="F25" s="19"/>
      <c r="G25" s="32">
        <v>43</v>
      </c>
      <c r="H25" s="32">
        <v>304335.28659000003</v>
      </c>
      <c r="I25" s="105">
        <v>8.5739534282305054E-3</v>
      </c>
      <c r="J25" s="32">
        <v>444406.65331451397</v>
      </c>
      <c r="K25" s="33">
        <v>8.9264567240241836E-3</v>
      </c>
      <c r="L25" s="34">
        <v>9939.9853199999998</v>
      </c>
      <c r="M25" s="34">
        <v>9152.3004399999991</v>
      </c>
      <c r="BA25" s="1">
        <v>278</v>
      </c>
      <c r="BB25" s="1">
        <v>310</v>
      </c>
    </row>
    <row r="26" spans="2:54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73</v>
      </c>
      <c r="H26" s="32">
        <v>1728381.1153500001</v>
      </c>
      <c r="I26" s="105">
        <v>4.8693200697453816E-2</v>
      </c>
      <c r="J26" s="32">
        <v>2176297.9498073459</v>
      </c>
      <c r="K26" s="33">
        <v>4.3713633274048397E-2</v>
      </c>
      <c r="L26" s="34">
        <v>55838.646580000001</v>
      </c>
      <c r="M26" s="34">
        <v>50894.513529999997</v>
      </c>
      <c r="BA26" s="1">
        <v>482</v>
      </c>
      <c r="BB26" s="1">
        <v>615</v>
      </c>
    </row>
    <row r="27" spans="2:54" x14ac:dyDescent="0.2">
      <c r="B27" s="12">
        <v>19</v>
      </c>
      <c r="C27" s="18"/>
      <c r="D27" s="12" t="s">
        <v>23</v>
      </c>
      <c r="E27" s="12"/>
      <c r="F27" s="19"/>
      <c r="G27" s="32">
        <v>125</v>
      </c>
      <c r="H27" s="32">
        <v>532742.92004999996</v>
      </c>
      <c r="I27" s="105">
        <v>1.5008818191634287E-2</v>
      </c>
      <c r="J27" s="32">
        <v>748685.8432442348</v>
      </c>
      <c r="K27" s="33">
        <v>1.5038280209723743E-2</v>
      </c>
      <c r="L27" s="34">
        <v>17257.282639999998</v>
      </c>
      <c r="M27" s="34">
        <v>15908.758649999998</v>
      </c>
      <c r="BA27" s="1">
        <v>631</v>
      </c>
      <c r="BB27" s="1">
        <v>788</v>
      </c>
    </row>
    <row r="28" spans="2:54" x14ac:dyDescent="0.2">
      <c r="B28" s="12">
        <v>20</v>
      </c>
      <c r="C28" s="18"/>
      <c r="D28" s="12" t="s">
        <v>24</v>
      </c>
      <c r="E28" s="12"/>
      <c r="F28" s="19"/>
      <c r="G28" s="32">
        <v>24</v>
      </c>
      <c r="H28" s="32">
        <v>696498.95608000003</v>
      </c>
      <c r="I28" s="105">
        <v>1.9622271472864779E-2</v>
      </c>
      <c r="J28" s="32">
        <v>923168.91539906897</v>
      </c>
      <c r="K28" s="33">
        <v>1.8542988298697011E-2</v>
      </c>
      <c r="L28" s="34">
        <v>22231.20896</v>
      </c>
      <c r="M28" s="34">
        <v>20615.512360000001</v>
      </c>
    </row>
    <row r="29" spans="2:54" x14ac:dyDescent="0.2">
      <c r="B29" s="12" t="s">
        <v>0</v>
      </c>
      <c r="C29" s="35" t="s">
        <v>25</v>
      </c>
      <c r="D29" s="20"/>
      <c r="E29" s="20"/>
      <c r="F29" s="21"/>
      <c r="G29" s="61">
        <v>3134</v>
      </c>
      <c r="H29" s="61">
        <v>21125296.029379997</v>
      </c>
      <c r="I29" s="106">
        <v>0.59515709250469295</v>
      </c>
      <c r="J29" s="65">
        <v>29802326.085702866</v>
      </c>
      <c r="K29" s="66">
        <v>0.59861654206830794</v>
      </c>
      <c r="L29" s="64">
        <v>682953.69868999999</v>
      </c>
      <c r="M29" s="64">
        <v>630048.77431999997</v>
      </c>
      <c r="BA29" s="1">
        <v>393</v>
      </c>
      <c r="BB29" s="1">
        <v>432</v>
      </c>
    </row>
    <row r="30" spans="2:54" x14ac:dyDescent="0.2">
      <c r="B30" s="12">
        <v>22</v>
      </c>
      <c r="C30" s="18"/>
      <c r="D30" s="12" t="s">
        <v>26</v>
      </c>
      <c r="E30" s="12"/>
      <c r="F30" s="19"/>
      <c r="G30" s="32">
        <v>1467</v>
      </c>
      <c r="H30" s="32">
        <v>10349531.15491</v>
      </c>
      <c r="I30" s="105">
        <v>0.29157446420521238</v>
      </c>
      <c r="J30" s="32">
        <v>14047796.096704109</v>
      </c>
      <c r="K30" s="33">
        <v>0.28216734153257494</v>
      </c>
      <c r="L30" s="34">
        <v>333787.69932000001</v>
      </c>
      <c r="M30" s="34">
        <v>307966.59340999997</v>
      </c>
    </row>
    <row r="31" spans="2:54" x14ac:dyDescent="0.2">
      <c r="B31" s="12">
        <v>23</v>
      </c>
      <c r="C31" s="18"/>
      <c r="D31" s="12" t="s">
        <v>27</v>
      </c>
      <c r="E31" s="12"/>
      <c r="F31" s="19"/>
      <c r="G31" s="32">
        <v>720</v>
      </c>
      <c r="H31" s="32">
        <v>3690058.0485999999</v>
      </c>
      <c r="I31" s="105">
        <v>0.10395897961969397</v>
      </c>
      <c r="J31" s="32">
        <v>5069321.0853124391</v>
      </c>
      <c r="K31" s="33">
        <v>0.10182357746160893</v>
      </c>
      <c r="L31" s="34">
        <v>118817.22673000001</v>
      </c>
      <c r="M31" s="34">
        <v>109468.01393</v>
      </c>
      <c r="BA31" s="1">
        <v>14688</v>
      </c>
      <c r="BB31" s="1">
        <v>17409</v>
      </c>
    </row>
    <row r="32" spans="2:54" x14ac:dyDescent="0.2">
      <c r="B32" s="12">
        <v>24</v>
      </c>
      <c r="C32" s="18"/>
      <c r="D32" s="12" t="s">
        <v>28</v>
      </c>
      <c r="E32" s="12"/>
      <c r="F32" s="19"/>
      <c r="G32" s="32">
        <v>44</v>
      </c>
      <c r="H32" s="32">
        <v>594170.53045000008</v>
      </c>
      <c r="I32" s="105">
        <v>1.6739401183433814E-2</v>
      </c>
      <c r="J32" s="32">
        <v>788895.48587845301</v>
      </c>
      <c r="K32" s="33">
        <v>1.5845940563559188E-2</v>
      </c>
      <c r="L32" s="34">
        <v>19479.603949999997</v>
      </c>
      <c r="M32" s="34">
        <v>17991.682610000003</v>
      </c>
      <c r="BA32" s="1">
        <v>4696</v>
      </c>
      <c r="BB32" s="1">
        <v>5376</v>
      </c>
    </row>
    <row r="33" spans="2:54" x14ac:dyDescent="0.2">
      <c r="B33" s="12">
        <v>25</v>
      </c>
      <c r="C33" s="18"/>
      <c r="D33" s="12" t="s">
        <v>29</v>
      </c>
      <c r="E33" s="12"/>
      <c r="F33" s="19"/>
      <c r="G33" s="32">
        <v>268</v>
      </c>
      <c r="H33" s="32">
        <v>1771790.61479</v>
      </c>
      <c r="I33" s="105">
        <v>4.9916164457955152E-2</v>
      </c>
      <c r="J33" s="32">
        <v>2514990.5158616491</v>
      </c>
      <c r="K33" s="33">
        <v>5.0516691939087748E-2</v>
      </c>
      <c r="L33" s="34">
        <v>57724.020699999994</v>
      </c>
      <c r="M33" s="34">
        <v>53266.306820000005</v>
      </c>
    </row>
    <row r="34" spans="2:54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180</v>
      </c>
      <c r="H34" s="32">
        <v>279868.30294999998</v>
      </c>
      <c r="I34" s="105">
        <v>7.8846518996133139E-3</v>
      </c>
      <c r="J34" s="32">
        <v>209357.22714999999</v>
      </c>
      <c r="K34" s="33">
        <v>4.2051985812498228E-3</v>
      </c>
      <c r="L34" s="34">
        <v>9326.4300999999996</v>
      </c>
      <c r="M34" s="34">
        <v>8581.6014799999994</v>
      </c>
      <c r="BA34" s="1">
        <v>633</v>
      </c>
      <c r="BB34" s="1">
        <v>721</v>
      </c>
    </row>
    <row r="35" spans="2:54" x14ac:dyDescent="0.2">
      <c r="B35" s="12">
        <v>27</v>
      </c>
      <c r="C35" s="18"/>
      <c r="D35" s="12" t="s">
        <v>41</v>
      </c>
      <c r="E35" s="12"/>
      <c r="F35" s="19"/>
      <c r="G35" s="32">
        <v>149</v>
      </c>
      <c r="H35" s="32">
        <v>245731.92295000001</v>
      </c>
      <c r="I35" s="105">
        <v>6.922937155300137E-3</v>
      </c>
      <c r="J35" s="32">
        <v>185661.53714999999</v>
      </c>
      <c r="K35" s="33">
        <v>3.7292413700934961E-3</v>
      </c>
      <c r="L35" s="34">
        <v>8216.7901000000002</v>
      </c>
      <c r="M35" s="34">
        <v>7553.9014800000004</v>
      </c>
      <c r="BA35" s="1">
        <v>1605</v>
      </c>
      <c r="BB35" s="1">
        <v>1856</v>
      </c>
    </row>
    <row r="36" spans="2:54" x14ac:dyDescent="0.2">
      <c r="B36" s="12">
        <v>28</v>
      </c>
      <c r="C36" s="18"/>
      <c r="D36" s="12" t="s">
        <v>42</v>
      </c>
      <c r="E36" s="12"/>
      <c r="F36" s="19"/>
      <c r="G36" s="32">
        <v>31</v>
      </c>
      <c r="H36" s="32">
        <v>34136.380000000005</v>
      </c>
      <c r="I36" s="105">
        <v>9.6171474431317686E-4</v>
      </c>
      <c r="J36" s="32">
        <v>23695.690000000002</v>
      </c>
      <c r="K36" s="33">
        <v>4.759572111563268E-4</v>
      </c>
      <c r="L36" s="34">
        <v>1109.6399999999999</v>
      </c>
      <c r="M36" s="34">
        <v>1027.7</v>
      </c>
      <c r="BA36" s="1">
        <v>0</v>
      </c>
      <c r="BB36" s="1">
        <v>0</v>
      </c>
    </row>
    <row r="37" spans="2:54" x14ac:dyDescent="0.2">
      <c r="B37" s="12">
        <v>29</v>
      </c>
      <c r="C37" s="18"/>
      <c r="D37" s="12" t="s">
        <v>31</v>
      </c>
      <c r="E37" s="12"/>
      <c r="F37" s="19"/>
      <c r="G37" s="32">
        <v>284</v>
      </c>
      <c r="H37" s="32">
        <v>2937247.9113099999</v>
      </c>
      <c r="I37" s="105">
        <v>8.275026889230519E-2</v>
      </c>
      <c r="J37" s="32">
        <v>4822125.7886235062</v>
      </c>
      <c r="K37" s="33">
        <v>9.6858354502369279E-2</v>
      </c>
      <c r="L37" s="34">
        <v>94998.922359999997</v>
      </c>
      <c r="M37" s="34">
        <v>87762.951149999994</v>
      </c>
    </row>
    <row r="38" spans="2:54" x14ac:dyDescent="0.2">
      <c r="B38" s="12">
        <v>30</v>
      </c>
      <c r="C38" s="18"/>
      <c r="D38" s="12" t="s">
        <v>32</v>
      </c>
      <c r="E38" s="12"/>
      <c r="F38" s="19"/>
      <c r="G38" s="32">
        <v>4</v>
      </c>
      <c r="H38" s="32">
        <v>157645</v>
      </c>
      <c r="I38" s="105">
        <v>4.4412887619381652E-3</v>
      </c>
      <c r="J38" s="32">
        <v>206617</v>
      </c>
      <c r="K38" s="33">
        <v>4.1501577332201242E-3</v>
      </c>
      <c r="L38" s="34">
        <v>5135</v>
      </c>
      <c r="M38" s="34">
        <v>4742</v>
      </c>
    </row>
    <row r="39" spans="2:54" x14ac:dyDescent="0.2">
      <c r="B39" s="12">
        <v>31</v>
      </c>
      <c r="C39" s="18"/>
      <c r="D39" s="12" t="s">
        <v>33</v>
      </c>
      <c r="E39" s="12"/>
      <c r="F39" s="19"/>
      <c r="G39" s="32">
        <v>20</v>
      </c>
      <c r="H39" s="32">
        <v>214108</v>
      </c>
      <c r="I39" s="105">
        <v>6.0320051650293808E-3</v>
      </c>
      <c r="J39" s="32">
        <v>272478</v>
      </c>
      <c r="K39" s="33">
        <v>5.4730572936029127E-3</v>
      </c>
      <c r="L39" s="34">
        <v>7103</v>
      </c>
      <c r="M39" s="34">
        <v>6533</v>
      </c>
      <c r="BA39" s="1">
        <v>655</v>
      </c>
      <c r="BB39" s="1">
        <v>818</v>
      </c>
    </row>
    <row r="40" spans="2:54" x14ac:dyDescent="0.2">
      <c r="B40" s="12">
        <v>32</v>
      </c>
      <c r="C40" s="18"/>
      <c r="D40" s="12" t="s">
        <v>34</v>
      </c>
      <c r="E40" s="12"/>
      <c r="F40" s="19"/>
      <c r="G40" s="32">
        <v>63</v>
      </c>
      <c r="H40" s="32">
        <v>690387.82988000009</v>
      </c>
      <c r="I40" s="105">
        <v>1.9450104413238113E-2</v>
      </c>
      <c r="J40" s="32">
        <v>1239205.55183</v>
      </c>
      <c r="K40" s="33">
        <v>2.4890974624433546E-2</v>
      </c>
      <c r="L40" s="34">
        <v>22315.313719999998</v>
      </c>
      <c r="M40" s="34">
        <v>20587.6253</v>
      </c>
    </row>
    <row r="41" spans="2:54" x14ac:dyDescent="0.2">
      <c r="B41" s="12">
        <v>33</v>
      </c>
      <c r="C41" s="18"/>
      <c r="D41" s="12" t="s">
        <v>37</v>
      </c>
      <c r="E41" s="12"/>
      <c r="F41" s="19"/>
      <c r="G41" s="32">
        <v>83</v>
      </c>
      <c r="H41" s="32">
        <v>437002.63649</v>
      </c>
      <c r="I41" s="105">
        <v>1.2311553797331893E-2</v>
      </c>
      <c r="J41" s="32">
        <v>627692.33434271091</v>
      </c>
      <c r="K41" s="33">
        <v>1.2607976088392502E-2</v>
      </c>
      <c r="L41" s="34">
        <v>14158.481809999999</v>
      </c>
      <c r="M41" s="34">
        <v>13048.999620000001</v>
      </c>
    </row>
    <row r="42" spans="2:54" x14ac:dyDescent="0.2">
      <c r="B42" s="12">
        <v>34</v>
      </c>
      <c r="C42" s="18"/>
      <c r="D42" s="12" t="s">
        <v>35</v>
      </c>
      <c r="E42" s="12"/>
      <c r="F42" s="19"/>
      <c r="G42" s="32">
        <v>1</v>
      </c>
      <c r="H42" s="32">
        <v>3486</v>
      </c>
      <c r="I42" s="105">
        <v>9.8210108941713625E-5</v>
      </c>
      <c r="J42" s="32">
        <v>3847</v>
      </c>
      <c r="K42" s="33">
        <v>7.7271748208994503E-5</v>
      </c>
      <c r="L42" s="34">
        <v>108</v>
      </c>
      <c r="M42" s="34">
        <v>100</v>
      </c>
      <c r="BA42" s="1">
        <v>920</v>
      </c>
      <c r="BB42" s="1">
        <v>1030</v>
      </c>
    </row>
    <row r="43" spans="2:54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  <c r="BA43" s="1">
        <v>6179</v>
      </c>
      <c r="BB43" s="1">
        <v>7608</v>
      </c>
    </row>
    <row r="44" spans="2:54" x14ac:dyDescent="0.2">
      <c r="B44" s="12">
        <v>37</v>
      </c>
      <c r="C44" s="4" t="s">
        <v>48</v>
      </c>
      <c r="D44" s="20"/>
      <c r="E44" s="20"/>
      <c r="F44" s="21"/>
      <c r="G44" s="61">
        <v>174</v>
      </c>
      <c r="H44" s="61">
        <v>906934</v>
      </c>
      <c r="I44" s="106">
        <v>2.5550799467281726E-2</v>
      </c>
      <c r="J44" s="63">
        <v>951573</v>
      </c>
      <c r="K44" s="62">
        <v>1.9113519432928914E-2</v>
      </c>
      <c r="L44" s="64">
        <v>28091</v>
      </c>
      <c r="M44" s="64">
        <v>26060</v>
      </c>
      <c r="Q44" s="6"/>
      <c r="R44" s="6"/>
      <c r="S44" s="6"/>
      <c r="T44" s="6"/>
      <c r="U44" s="6"/>
    </row>
    <row r="45" spans="2:54" x14ac:dyDescent="0.2">
      <c r="B45" s="12">
        <v>38</v>
      </c>
      <c r="C45" s="35" t="s">
        <v>38</v>
      </c>
      <c r="D45" s="20"/>
      <c r="E45" s="20"/>
      <c r="F45" s="21"/>
      <c r="G45" s="61">
        <v>21</v>
      </c>
      <c r="H45" s="61">
        <v>85254</v>
      </c>
      <c r="I45" s="106">
        <v>2.4018372426038016E-3</v>
      </c>
      <c r="J45" s="63">
        <v>121079</v>
      </c>
      <c r="K45" s="62">
        <v>2.4320213156737319E-3</v>
      </c>
      <c r="L45" s="64">
        <v>2757</v>
      </c>
      <c r="M45" s="64">
        <v>2540</v>
      </c>
    </row>
    <row r="46" spans="2:54" ht="13.5" thickBot="1" x14ac:dyDescent="0.25">
      <c r="B46" s="12"/>
      <c r="C46" s="38" t="s">
        <v>40</v>
      </c>
      <c r="D46" s="39"/>
      <c r="E46" s="39"/>
      <c r="F46" s="40"/>
      <c r="G46" s="41">
        <v>4809</v>
      </c>
      <c r="H46" s="41">
        <v>35495327.696549997</v>
      </c>
      <c r="I46" s="107">
        <v>1</v>
      </c>
      <c r="J46" s="41">
        <v>49785336.674344912</v>
      </c>
      <c r="K46" s="42">
        <v>1</v>
      </c>
      <c r="L46" s="41">
        <v>1143922.8844006939</v>
      </c>
      <c r="M46" s="41">
        <v>1055721.645774602</v>
      </c>
      <c r="BA46" s="1">
        <v>0</v>
      </c>
      <c r="BB46" s="1">
        <v>0</v>
      </c>
    </row>
    <row r="47" spans="2:54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  <c r="BA47" s="1">
        <v>0</v>
      </c>
      <c r="BB47" s="1">
        <v>0</v>
      </c>
    </row>
    <row r="48" spans="2:54" x14ac:dyDescent="0.2">
      <c r="B48" s="12"/>
      <c r="C48" s="12"/>
      <c r="D48" s="12"/>
      <c r="E48" s="12"/>
      <c r="F48" s="12"/>
      <c r="G48" s="24"/>
      <c r="H48" s="24"/>
      <c r="I48" s="101"/>
      <c r="J48" s="43"/>
      <c r="K48" s="33"/>
      <c r="L48" s="12"/>
      <c r="M48" s="12"/>
    </row>
    <row r="49" spans="3:54" x14ac:dyDescent="0.2">
      <c r="G49" s="6"/>
      <c r="H49" s="6"/>
      <c r="I49" s="6"/>
      <c r="J49" s="6"/>
      <c r="K49" s="6"/>
    </row>
    <row r="51" spans="3:54" ht="15.75" x14ac:dyDescent="0.25">
      <c r="C51" s="54" t="s">
        <v>46</v>
      </c>
      <c r="D51" s="51"/>
      <c r="E51" s="52"/>
      <c r="F51" s="53"/>
      <c r="G51" s="6"/>
      <c r="H51" s="6"/>
      <c r="J51" s="6"/>
      <c r="L51" s="6"/>
      <c r="M51" s="6"/>
    </row>
    <row r="54" spans="3:54" x14ac:dyDescent="0.2">
      <c r="G54" s="7">
        <v>-4809</v>
      </c>
      <c r="H54" s="7">
        <v>-35495327.696549997</v>
      </c>
      <c r="I54" s="7"/>
      <c r="J54" s="7">
        <v>-49785336.674344912</v>
      </c>
      <c r="K54" s="7"/>
      <c r="L54" s="7">
        <v>-1143922.8844006939</v>
      </c>
      <c r="M54" s="7">
        <v>-1055721.645774602</v>
      </c>
      <c r="BA54" s="1">
        <v>20597</v>
      </c>
      <c r="BB54" s="1">
        <v>24683</v>
      </c>
    </row>
    <row r="57" spans="3:54" x14ac:dyDescent="0.2">
      <c r="L57" s="109"/>
      <c r="M57" s="109"/>
    </row>
    <row r="62" spans="3:54" x14ac:dyDescent="0.2">
      <c r="G62" s="6"/>
      <c r="H62" s="6"/>
      <c r="I62" s="6"/>
      <c r="J62" s="6"/>
      <c r="K62" s="6"/>
      <c r="L62" s="6"/>
    </row>
  </sheetData>
  <phoneticPr fontId="6" type="noConversion"/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Q24" sqref="Q24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59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60</v>
      </c>
      <c r="D41" s="80">
        <v>12780030.738590004</v>
      </c>
      <c r="E41" s="80">
        <v>597812.92858000007</v>
      </c>
      <c r="F41" s="80">
        <v>21125296.029379997</v>
      </c>
      <c r="G41" s="80">
        <v>906934</v>
      </c>
      <c r="H41" s="80">
        <v>85254</v>
      </c>
      <c r="I41" s="80">
        <v>35495327.696549997</v>
      </c>
      <c r="J41" s="2"/>
      <c r="K41" s="12"/>
      <c r="L41" s="12"/>
      <c r="M41" s="12"/>
      <c r="N41" s="12"/>
      <c r="O41" s="12"/>
    </row>
    <row r="42" spans="3:24" x14ac:dyDescent="0.2">
      <c r="C42" s="3" t="s">
        <v>61</v>
      </c>
      <c r="D42" s="80">
        <v>10389655.700269999</v>
      </c>
      <c r="E42" s="80">
        <v>406084.14859</v>
      </c>
      <c r="F42" s="80">
        <v>11841346.271740001</v>
      </c>
      <c r="G42" s="80">
        <v>124143</v>
      </c>
      <c r="H42" s="80">
        <v>110475</v>
      </c>
      <c r="I42" s="80">
        <v>22871704.1206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0.23007259405697972</v>
      </c>
      <c r="E43" s="81">
        <v>0.47214051731819179</v>
      </c>
      <c r="F43" s="81">
        <v>0.78402822994853494</v>
      </c>
      <c r="G43" s="82">
        <v>6.3055589118999862</v>
      </c>
      <c r="H43" s="82">
        <v>-0.22829599456890698</v>
      </c>
      <c r="I43" s="81">
        <v>0.5519319203058507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60</v>
      </c>
      <c r="D45" s="83">
        <v>0.36004825333200607</v>
      </c>
      <c r="E45" s="83">
        <v>1.684201745341557E-2</v>
      </c>
      <c r="F45" s="83">
        <v>0.59515709250469295</v>
      </c>
      <c r="G45" s="83">
        <v>2.5550799467281726E-2</v>
      </c>
      <c r="H45" s="83">
        <v>2.4018372426038016E-3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61</v>
      </c>
      <c r="D46" s="83">
        <v>0.45425804939966336</v>
      </c>
      <c r="E46" s="83">
        <v>1.7754870666775096E-2</v>
      </c>
      <c r="F46" s="83">
        <v>0.51772907734823226</v>
      </c>
      <c r="G46" s="83">
        <v>5.4277984423638705E-3</v>
      </c>
      <c r="H46" s="83">
        <v>4.8302041429653594E-3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47"/>
  <sheetViews>
    <sheetView showGridLines="0" tabSelected="1" topLeftCell="A7" workbookViewId="0">
      <selection activeCell="K49" sqref="K49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2.42578125" style="1" bestFit="1" customWidth="1"/>
    <col min="9" max="9" width="10" style="108" bestFit="1" customWidth="1"/>
    <col min="10" max="10" width="15" style="1" bestFit="1" customWidth="1"/>
    <col min="11" max="11" width="11.85546875" style="1" bestFit="1" customWidth="1"/>
    <col min="12" max="13" width="14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54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54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54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54" s="48" customFormat="1" ht="15.75" x14ac:dyDescent="0.25">
      <c r="B4" s="45"/>
      <c r="C4" s="49" t="s">
        <v>63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54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54" ht="13.5" thickBot="1" x14ac:dyDescent="0.25">
      <c r="B6" s="12"/>
      <c r="C6" s="25" t="s">
        <v>2</v>
      </c>
      <c r="D6" s="26"/>
      <c r="E6" s="27" t="s">
        <v>64</v>
      </c>
      <c r="F6" s="28"/>
      <c r="G6" s="29"/>
      <c r="H6" s="29"/>
      <c r="I6" s="102"/>
      <c r="J6" s="29"/>
      <c r="K6" s="29"/>
      <c r="L6" s="13"/>
      <c r="M6" s="12"/>
    </row>
    <row r="7" spans="2:54" ht="39" thickBot="1" x14ac:dyDescent="0.25">
      <c r="B7" s="12"/>
      <c r="C7" s="14" t="s">
        <v>44</v>
      </c>
      <c r="D7" s="15"/>
      <c r="E7" s="15"/>
      <c r="F7" s="111">
        <v>5915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54" x14ac:dyDescent="0.2">
      <c r="B8" s="12"/>
      <c r="C8" s="31" t="s">
        <v>4</v>
      </c>
      <c r="D8" s="16"/>
      <c r="E8" s="16"/>
      <c r="F8" s="17"/>
      <c r="G8" s="67">
        <v>182</v>
      </c>
      <c r="H8" s="67">
        <v>1302111.1805400001</v>
      </c>
      <c r="I8" s="104">
        <v>3.3851910238435978E-2</v>
      </c>
      <c r="J8" s="68">
        <v>1719498.4685653478</v>
      </c>
      <c r="K8" s="69">
        <v>3.248004280923391E-2</v>
      </c>
      <c r="L8" s="70">
        <v>40313.138420000003</v>
      </c>
      <c r="M8" s="70">
        <v>37450.175360000001</v>
      </c>
    </row>
    <row r="9" spans="2:54" x14ac:dyDescent="0.2">
      <c r="B9" s="12">
        <v>2</v>
      </c>
      <c r="C9" s="18" t="s">
        <v>0</v>
      </c>
      <c r="D9" s="12" t="s">
        <v>5</v>
      </c>
      <c r="E9" s="12"/>
      <c r="F9" s="19"/>
      <c r="G9" s="32">
        <v>181</v>
      </c>
      <c r="H9" s="32">
        <v>1290482.1805400001</v>
      </c>
      <c r="I9" s="105">
        <v>3.3549582856530299E-2</v>
      </c>
      <c r="J9" s="32">
        <v>1699781.4685653478</v>
      </c>
      <c r="K9" s="33">
        <v>3.2107603394033971E-2</v>
      </c>
      <c r="L9" s="34">
        <v>39954.138420000003</v>
      </c>
      <c r="M9" s="34">
        <v>37116.175360000001</v>
      </c>
    </row>
    <row r="10" spans="2:54" x14ac:dyDescent="0.2">
      <c r="B10" s="12">
        <v>3</v>
      </c>
      <c r="C10" s="18"/>
      <c r="D10" s="12" t="s">
        <v>6</v>
      </c>
      <c r="E10" s="12"/>
      <c r="F10" s="19"/>
      <c r="G10" s="32">
        <v>1</v>
      </c>
      <c r="H10" s="32">
        <v>11629</v>
      </c>
      <c r="I10" s="105">
        <v>3.0232738190567963E-4</v>
      </c>
      <c r="J10" s="32">
        <v>19717</v>
      </c>
      <c r="K10" s="33">
        <v>3.7243941519993673E-4</v>
      </c>
      <c r="L10" s="34">
        <v>359</v>
      </c>
      <c r="M10" s="34">
        <v>334</v>
      </c>
      <c r="BA10" s="1">
        <v>837</v>
      </c>
      <c r="BB10" s="1">
        <v>1028</v>
      </c>
    </row>
    <row r="11" spans="2:54" x14ac:dyDescent="0.2">
      <c r="B11" s="12" t="s">
        <v>0</v>
      </c>
      <c r="C11" s="35" t="s">
        <v>7</v>
      </c>
      <c r="D11" s="20"/>
      <c r="E11" s="20"/>
      <c r="F11" s="21"/>
      <c r="G11" s="61">
        <v>1645</v>
      </c>
      <c r="H11" s="61">
        <v>12965969.116270002</v>
      </c>
      <c r="I11" s="106">
        <v>0.33708551868533909</v>
      </c>
      <c r="J11" s="65">
        <v>16992030.291282728</v>
      </c>
      <c r="K11" s="66">
        <v>0.3209667710475706</v>
      </c>
      <c r="L11" s="64">
        <v>400554.41274000006</v>
      </c>
      <c r="M11" s="64">
        <v>372583.94624000002</v>
      </c>
      <c r="BA11" s="1">
        <v>713</v>
      </c>
      <c r="BB11" s="1">
        <v>877</v>
      </c>
    </row>
    <row r="12" spans="2:54" x14ac:dyDescent="0.2">
      <c r="B12" s="12">
        <v>4</v>
      </c>
      <c r="C12" s="18"/>
      <c r="D12" s="36" t="s">
        <v>8</v>
      </c>
      <c r="E12" s="12"/>
      <c r="F12" s="19"/>
      <c r="G12" s="32">
        <v>15</v>
      </c>
      <c r="H12" s="32">
        <v>108707.95420000001</v>
      </c>
      <c r="I12" s="105">
        <v>2.8261579831119214E-3</v>
      </c>
      <c r="J12" s="32">
        <v>139220.48368906201</v>
      </c>
      <c r="K12" s="33">
        <v>2.6297710366184807E-3</v>
      </c>
      <c r="L12" s="34">
        <v>3370.1143400000001</v>
      </c>
      <c r="M12" s="34">
        <v>3141.8749500000004</v>
      </c>
      <c r="BA12" s="1">
        <v>124</v>
      </c>
      <c r="BB12" s="1">
        <v>151</v>
      </c>
    </row>
    <row r="13" spans="2:54" x14ac:dyDescent="0.2">
      <c r="B13" s="12">
        <v>5</v>
      </c>
      <c r="C13" s="18"/>
      <c r="D13" s="12" t="s">
        <v>9</v>
      </c>
      <c r="E13" s="12"/>
      <c r="F13" s="19"/>
      <c r="G13" s="32">
        <v>85</v>
      </c>
      <c r="H13" s="32">
        <v>415872.09814000002</v>
      </c>
      <c r="I13" s="105">
        <v>1.0811722644964147E-2</v>
      </c>
      <c r="J13" s="32">
        <v>539520.39770331304</v>
      </c>
      <c r="K13" s="33">
        <v>1.0191137668461693E-2</v>
      </c>
      <c r="L13" s="34">
        <v>12891.090970000001</v>
      </c>
      <c r="M13" s="34">
        <v>11968.83742</v>
      </c>
      <c r="BA13" s="1">
        <v>16222</v>
      </c>
      <c r="BB13" s="1">
        <v>19524</v>
      </c>
    </row>
    <row r="14" spans="2:54" x14ac:dyDescent="0.2">
      <c r="B14" s="12">
        <v>6</v>
      </c>
      <c r="C14" s="18"/>
      <c r="D14" s="12" t="s">
        <v>10</v>
      </c>
      <c r="E14" s="12"/>
      <c r="F14" s="19"/>
      <c r="G14" s="32">
        <v>114</v>
      </c>
      <c r="H14" s="32">
        <v>928960.95305000001</v>
      </c>
      <c r="I14" s="105">
        <v>2.4150858442532591E-2</v>
      </c>
      <c r="J14" s="32">
        <v>1271018.826326099</v>
      </c>
      <c r="K14" s="33">
        <v>2.4008597067758902E-2</v>
      </c>
      <c r="L14" s="34">
        <v>28753.038649999999</v>
      </c>
      <c r="M14" s="34">
        <v>26732.44785</v>
      </c>
      <c r="BA14" s="1">
        <v>0</v>
      </c>
      <c r="BB14" s="1">
        <v>0</v>
      </c>
    </row>
    <row r="15" spans="2:54" x14ac:dyDescent="0.2">
      <c r="B15" s="12">
        <v>7</v>
      </c>
      <c r="C15" s="18"/>
      <c r="D15" s="12" t="s">
        <v>11</v>
      </c>
      <c r="E15" s="12"/>
      <c r="F15" s="19"/>
      <c r="G15" s="32">
        <v>117</v>
      </c>
      <c r="H15" s="32">
        <v>1936040.65592</v>
      </c>
      <c r="I15" s="105">
        <v>5.0332625571179665E-2</v>
      </c>
      <c r="J15" s="32">
        <v>2442716.3383325459</v>
      </c>
      <c r="K15" s="33">
        <v>4.614108863153138E-2</v>
      </c>
      <c r="L15" s="34">
        <v>59838.341950000002</v>
      </c>
      <c r="M15" s="34">
        <v>55558.982120000001</v>
      </c>
      <c r="BA15" s="1">
        <v>1841</v>
      </c>
      <c r="BB15" s="1">
        <v>2301</v>
      </c>
    </row>
    <row r="16" spans="2:54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9</v>
      </c>
      <c r="H16" s="32">
        <v>42302.733699999997</v>
      </c>
      <c r="I16" s="105">
        <v>1.0997742477404904E-3</v>
      </c>
      <c r="J16" s="32">
        <v>72324.250685505001</v>
      </c>
      <c r="K16" s="33">
        <v>1.3661511198500332E-3</v>
      </c>
      <c r="L16" s="34">
        <v>1311.72838</v>
      </c>
      <c r="M16" s="34">
        <v>1216.0495000000001</v>
      </c>
      <c r="BA16" s="1">
        <v>2438</v>
      </c>
      <c r="BB16" s="1">
        <v>2959</v>
      </c>
    </row>
    <row r="17" spans="2:54" x14ac:dyDescent="0.2">
      <c r="B17" s="12">
        <v>9</v>
      </c>
      <c r="C17" s="18"/>
      <c r="D17" s="12" t="s">
        <v>13</v>
      </c>
      <c r="E17" s="12"/>
      <c r="F17" s="19"/>
      <c r="G17" s="32">
        <v>31</v>
      </c>
      <c r="H17" s="32">
        <v>84403.044460000005</v>
      </c>
      <c r="I17" s="105">
        <v>2.1942859623751382E-3</v>
      </c>
      <c r="J17" s="32">
        <v>116702.86018999999</v>
      </c>
      <c r="K17" s="33">
        <v>2.2044299336270007E-3</v>
      </c>
      <c r="L17" s="34">
        <v>2611.9696300000001</v>
      </c>
      <c r="M17" s="34">
        <v>2428.51539</v>
      </c>
      <c r="BA17" s="1">
        <v>1333</v>
      </c>
      <c r="BB17" s="1">
        <v>1498</v>
      </c>
    </row>
    <row r="18" spans="2:54" x14ac:dyDescent="0.2">
      <c r="B18" s="12">
        <v>10</v>
      </c>
      <c r="C18" s="18"/>
      <c r="D18" s="12" t="s">
        <v>14</v>
      </c>
      <c r="E18" s="12"/>
      <c r="F18" s="19"/>
      <c r="G18" s="32">
        <v>35</v>
      </c>
      <c r="H18" s="32">
        <v>228799.53736000002</v>
      </c>
      <c r="I18" s="105">
        <v>5.9482642627293443E-3</v>
      </c>
      <c r="J18" s="32">
        <v>359191.97644</v>
      </c>
      <c r="K18" s="33">
        <v>6.7848683699256E-3</v>
      </c>
      <c r="L18" s="34">
        <v>7084.07438</v>
      </c>
      <c r="M18" s="34">
        <v>6561.8968999999997</v>
      </c>
    </row>
    <row r="19" spans="2:54" x14ac:dyDescent="0.2">
      <c r="B19" s="12">
        <v>11</v>
      </c>
      <c r="C19" s="18"/>
      <c r="D19" s="12" t="s">
        <v>15</v>
      </c>
      <c r="E19" s="12"/>
      <c r="F19" s="19"/>
      <c r="G19" s="32">
        <v>12</v>
      </c>
      <c r="H19" s="32">
        <v>95284.08</v>
      </c>
      <c r="I19" s="105">
        <v>2.4771679803673001E-3</v>
      </c>
      <c r="J19" s="32">
        <v>123219.29000000001</v>
      </c>
      <c r="K19" s="33">
        <v>2.3275204295253545E-3</v>
      </c>
      <c r="L19" s="34">
        <v>2956.38</v>
      </c>
      <c r="M19" s="34">
        <v>2732.67</v>
      </c>
      <c r="BA19" s="1">
        <v>66</v>
      </c>
      <c r="BB19" s="1">
        <v>77</v>
      </c>
    </row>
    <row r="20" spans="2:54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435</v>
      </c>
      <c r="H20" s="32">
        <v>609598.11670999997</v>
      </c>
      <c r="I20" s="105">
        <v>1.5848155700366948E-2</v>
      </c>
      <c r="J20" s="32">
        <v>381419.06005999999</v>
      </c>
      <c r="K20" s="33">
        <v>7.2047213914315537E-3</v>
      </c>
      <c r="L20" s="34">
        <v>18912.702740000001</v>
      </c>
      <c r="M20" s="34">
        <v>17590.430910000003</v>
      </c>
      <c r="BA20" s="1">
        <v>1019</v>
      </c>
      <c r="BB20" s="1">
        <v>1341</v>
      </c>
    </row>
    <row r="21" spans="2:54" x14ac:dyDescent="0.2">
      <c r="B21" s="12">
        <v>13</v>
      </c>
      <c r="C21" s="18"/>
      <c r="D21" s="12" t="s">
        <v>17</v>
      </c>
      <c r="E21" s="12"/>
      <c r="F21" s="19"/>
      <c r="G21" s="32">
        <v>86</v>
      </c>
      <c r="H21" s="32">
        <v>779634.3153299999</v>
      </c>
      <c r="I21" s="105">
        <v>2.0268707661668755E-2</v>
      </c>
      <c r="J21" s="32">
        <v>1062129.2891886989</v>
      </c>
      <c r="K21" s="33">
        <v>2.0062829605526373E-2</v>
      </c>
      <c r="L21" s="34">
        <v>24046.55212</v>
      </c>
      <c r="M21" s="34">
        <v>22359.398090000002</v>
      </c>
    </row>
    <row r="22" spans="2:54" x14ac:dyDescent="0.2">
      <c r="B22" s="12">
        <v>14</v>
      </c>
      <c r="C22" s="18"/>
      <c r="D22" s="12" t="s">
        <v>18</v>
      </c>
      <c r="E22" s="12"/>
      <c r="F22" s="19"/>
      <c r="G22" s="32">
        <v>94</v>
      </c>
      <c r="H22" s="32">
        <v>555296.09033000004</v>
      </c>
      <c r="I22" s="105">
        <v>1.4436427308618858E-2</v>
      </c>
      <c r="J22" s="32">
        <v>766241.583555007</v>
      </c>
      <c r="K22" s="33">
        <v>1.4473731667145117E-2</v>
      </c>
      <c r="L22" s="34">
        <v>17199.73126</v>
      </c>
      <c r="M22" s="34">
        <v>15978.373879999999</v>
      </c>
      <c r="BA22" s="1">
        <v>178</v>
      </c>
      <c r="BB22" s="1">
        <v>219</v>
      </c>
    </row>
    <row r="23" spans="2:54" x14ac:dyDescent="0.2">
      <c r="B23" s="12">
        <v>15</v>
      </c>
      <c r="C23" s="18"/>
      <c r="D23" s="12" t="s">
        <v>19</v>
      </c>
      <c r="E23" s="12"/>
      <c r="F23" s="19"/>
      <c r="G23" s="32">
        <v>252</v>
      </c>
      <c r="H23" s="32">
        <v>2790121.6666000001</v>
      </c>
      <c r="I23" s="105">
        <v>7.2536776907858772E-2</v>
      </c>
      <c r="J23" s="32">
        <v>3658967.0320100831</v>
      </c>
      <c r="K23" s="33">
        <v>6.9115156547024575E-2</v>
      </c>
      <c r="L23" s="34">
        <v>85929.796440000006</v>
      </c>
      <c r="M23" s="34">
        <v>79951.759640000004</v>
      </c>
      <c r="BA23" s="1">
        <v>7563</v>
      </c>
      <c r="BB23" s="1">
        <v>8984</v>
      </c>
    </row>
    <row r="24" spans="2:54" x14ac:dyDescent="0.2">
      <c r="B24" s="12">
        <v>16</v>
      </c>
      <c r="C24" s="18"/>
      <c r="D24" s="12" t="s">
        <v>20</v>
      </c>
      <c r="E24" s="12"/>
      <c r="F24" s="19"/>
      <c r="G24" s="32">
        <v>139</v>
      </c>
      <c r="H24" s="32">
        <v>1194383.9569999999</v>
      </c>
      <c r="I24" s="105">
        <v>3.1051249007649481E-2</v>
      </c>
      <c r="J24" s="32">
        <v>1473460.0663473799</v>
      </c>
      <c r="K24" s="33">
        <v>2.7832561009833046E-2</v>
      </c>
      <c r="L24" s="34">
        <v>36950.94975</v>
      </c>
      <c r="M24" s="34">
        <v>34354.450389999998</v>
      </c>
    </row>
    <row r="25" spans="2:54" x14ac:dyDescent="0.2">
      <c r="B25" s="12">
        <v>17</v>
      </c>
      <c r="C25" s="18"/>
      <c r="D25" s="12" t="s">
        <v>21</v>
      </c>
      <c r="E25" s="12"/>
      <c r="F25" s="19"/>
      <c r="G25" s="32">
        <v>44</v>
      </c>
      <c r="H25" s="32">
        <v>199384.83960000001</v>
      </c>
      <c r="I25" s="105">
        <v>5.1835494494756112E-3</v>
      </c>
      <c r="J25" s="32">
        <v>276180.32026425301</v>
      </c>
      <c r="K25" s="33">
        <v>5.2168401363772189E-3</v>
      </c>
      <c r="L25" s="34">
        <v>6174.4781900000007</v>
      </c>
      <c r="M25" s="34">
        <v>5718.1865300000009</v>
      </c>
      <c r="BA25" s="1">
        <v>278</v>
      </c>
      <c r="BB25" s="1">
        <v>310</v>
      </c>
    </row>
    <row r="26" spans="2:54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55</v>
      </c>
      <c r="H26" s="32">
        <v>1547721.7407</v>
      </c>
      <c r="I26" s="105">
        <v>4.0237222614526801E-2</v>
      </c>
      <c r="J26" s="32">
        <v>2360351.2806610451</v>
      </c>
      <c r="K26" s="33">
        <v>4.4585274161171647E-2</v>
      </c>
      <c r="L26" s="34">
        <v>47696.20996</v>
      </c>
      <c r="M26" s="34">
        <v>44446.977910000001</v>
      </c>
      <c r="BA26" s="1">
        <v>482</v>
      </c>
      <c r="BB26" s="1">
        <v>615</v>
      </c>
    </row>
    <row r="27" spans="2:54" x14ac:dyDescent="0.2">
      <c r="B27" s="12">
        <v>19</v>
      </c>
      <c r="C27" s="18"/>
      <c r="D27" s="12" t="s">
        <v>23</v>
      </c>
      <c r="E27" s="12"/>
      <c r="F27" s="19"/>
      <c r="G27" s="32">
        <v>91</v>
      </c>
      <c r="H27" s="32">
        <v>691147.01435000007</v>
      </c>
      <c r="I27" s="105">
        <v>1.7968240378395624E-2</v>
      </c>
      <c r="J27" s="32">
        <v>957429.42160431098</v>
      </c>
      <c r="K27" s="33">
        <v>1.80851272443842E-2</v>
      </c>
      <c r="L27" s="34">
        <v>21360.7808</v>
      </c>
      <c r="M27" s="34">
        <v>19859.248809999997</v>
      </c>
      <c r="BA27" s="1">
        <v>631</v>
      </c>
      <c r="BB27" s="1">
        <v>788</v>
      </c>
    </row>
    <row r="28" spans="2:54" x14ac:dyDescent="0.2">
      <c r="B28" s="12">
        <v>20</v>
      </c>
      <c r="C28" s="18"/>
      <c r="D28" s="12" t="s">
        <v>24</v>
      </c>
      <c r="E28" s="12"/>
      <c r="F28" s="19"/>
      <c r="G28" s="32">
        <v>31</v>
      </c>
      <c r="H28" s="32">
        <v>758310.31881999993</v>
      </c>
      <c r="I28" s="105">
        <v>1.9714332561777608E-2</v>
      </c>
      <c r="J28" s="32">
        <v>991937.81422542501</v>
      </c>
      <c r="K28" s="33">
        <v>1.8736965027378445E-2</v>
      </c>
      <c r="L28" s="34">
        <v>23466.473180000001</v>
      </c>
      <c r="M28" s="34">
        <v>21983.845949999999</v>
      </c>
    </row>
    <row r="29" spans="2:54" x14ac:dyDescent="0.2">
      <c r="B29" s="12" t="s">
        <v>0</v>
      </c>
      <c r="C29" s="35" t="s">
        <v>25</v>
      </c>
      <c r="D29" s="20"/>
      <c r="E29" s="20"/>
      <c r="F29" s="21"/>
      <c r="G29" s="61">
        <v>4043</v>
      </c>
      <c r="H29" s="61">
        <v>23543128.470170002</v>
      </c>
      <c r="I29" s="106">
        <v>0.61206745139354768</v>
      </c>
      <c r="J29" s="65">
        <v>32711880.249939848</v>
      </c>
      <c r="K29" s="66">
        <v>0.61790300504021689</v>
      </c>
      <c r="L29" s="64">
        <v>728945.98754999996</v>
      </c>
      <c r="M29" s="64">
        <v>677427.89806999988</v>
      </c>
      <c r="BA29" s="1">
        <v>393</v>
      </c>
      <c r="BB29" s="1">
        <v>432</v>
      </c>
    </row>
    <row r="30" spans="2:54" x14ac:dyDescent="0.2">
      <c r="B30" s="12">
        <v>22</v>
      </c>
      <c r="C30" s="18"/>
      <c r="D30" s="12" t="s">
        <v>26</v>
      </c>
      <c r="E30" s="12"/>
      <c r="F30" s="19"/>
      <c r="G30" s="32">
        <v>1232</v>
      </c>
      <c r="H30" s="32">
        <v>9473324.8672199994</v>
      </c>
      <c r="I30" s="105">
        <v>0.24628476266648833</v>
      </c>
      <c r="J30" s="32">
        <v>11932028.227921907</v>
      </c>
      <c r="K30" s="33">
        <v>0.22538710835098505</v>
      </c>
      <c r="L30" s="34">
        <v>293172.44145000004</v>
      </c>
      <c r="M30" s="34">
        <v>272535.46853999997</v>
      </c>
    </row>
    <row r="31" spans="2:54" x14ac:dyDescent="0.2">
      <c r="B31" s="12">
        <v>23</v>
      </c>
      <c r="C31" s="18"/>
      <c r="D31" s="12" t="s">
        <v>27</v>
      </c>
      <c r="E31" s="12"/>
      <c r="F31" s="19"/>
      <c r="G31" s="32">
        <v>1120</v>
      </c>
      <c r="H31" s="32">
        <v>5085960.2204700001</v>
      </c>
      <c r="I31" s="105">
        <v>0.13222332426959568</v>
      </c>
      <c r="J31" s="32">
        <v>7798081.7787251091</v>
      </c>
      <c r="K31" s="33">
        <v>0.14729994509051386</v>
      </c>
      <c r="L31" s="34">
        <v>157380.42703000002</v>
      </c>
      <c r="M31" s="34">
        <v>146328.35219000001</v>
      </c>
      <c r="BA31" s="1">
        <v>14688</v>
      </c>
      <c r="BB31" s="1">
        <v>17409</v>
      </c>
    </row>
    <row r="32" spans="2:54" x14ac:dyDescent="0.2">
      <c r="B32" s="12">
        <v>24</v>
      </c>
      <c r="C32" s="18"/>
      <c r="D32" s="12" t="s">
        <v>28</v>
      </c>
      <c r="E32" s="12"/>
      <c r="F32" s="19"/>
      <c r="G32" s="32">
        <v>125</v>
      </c>
      <c r="H32" s="32">
        <v>1249783.8060099999</v>
      </c>
      <c r="I32" s="105">
        <v>3.2491518274926398E-2</v>
      </c>
      <c r="J32" s="32">
        <v>1470298.8636635549</v>
      </c>
      <c r="K32" s="33">
        <v>2.7772848250341629E-2</v>
      </c>
      <c r="L32" s="34">
        <v>38668.427439999999</v>
      </c>
      <c r="M32" s="34">
        <v>36171.850439999995</v>
      </c>
      <c r="BA32" s="1">
        <v>4696</v>
      </c>
      <c r="BB32" s="1">
        <v>5376</v>
      </c>
    </row>
    <row r="33" spans="2:54" x14ac:dyDescent="0.2">
      <c r="B33" s="12">
        <v>25</v>
      </c>
      <c r="C33" s="18"/>
      <c r="D33" s="12" t="s">
        <v>29</v>
      </c>
      <c r="E33" s="12"/>
      <c r="F33" s="19"/>
      <c r="G33" s="32">
        <v>233</v>
      </c>
      <c r="H33" s="32">
        <v>2421467.9251000001</v>
      </c>
      <c r="I33" s="105">
        <v>6.2952623455504467E-2</v>
      </c>
      <c r="J33" s="32">
        <v>4951807.1234537605</v>
      </c>
      <c r="K33" s="33">
        <v>9.3535941027641095E-2</v>
      </c>
      <c r="L33" s="34">
        <v>74974.394509999998</v>
      </c>
      <c r="M33" s="34">
        <v>69353.329889999994</v>
      </c>
    </row>
    <row r="34" spans="2:54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51</v>
      </c>
      <c r="H34" s="32">
        <v>1039542.20579</v>
      </c>
      <c r="I34" s="105">
        <v>2.7025717899814769E-2</v>
      </c>
      <c r="J34" s="32">
        <v>1196233.8399099999</v>
      </c>
      <c r="K34" s="33">
        <v>2.2595964486405391E-2</v>
      </c>
      <c r="L34" s="34">
        <v>32106.257320000001</v>
      </c>
      <c r="M34" s="34">
        <v>30074.916550000002</v>
      </c>
      <c r="BA34" s="1">
        <v>633</v>
      </c>
      <c r="BB34" s="1">
        <v>721</v>
      </c>
    </row>
    <row r="35" spans="2:54" x14ac:dyDescent="0.2">
      <c r="B35" s="12">
        <v>27</v>
      </c>
      <c r="C35" s="18"/>
      <c r="D35" s="12" t="s">
        <v>41</v>
      </c>
      <c r="E35" s="12"/>
      <c r="F35" s="19"/>
      <c r="G35" s="32">
        <v>31</v>
      </c>
      <c r="H35" s="32">
        <v>504454.55579000001</v>
      </c>
      <c r="I35" s="105">
        <v>1.3114663783849283E-2</v>
      </c>
      <c r="J35" s="32">
        <v>615990.92990999995</v>
      </c>
      <c r="K35" s="33">
        <v>1.163560895187633E-2</v>
      </c>
      <c r="L35" s="34">
        <v>15652.56732</v>
      </c>
      <c r="M35" s="34">
        <v>14524.286550000001</v>
      </c>
      <c r="BA35" s="1">
        <v>1605</v>
      </c>
      <c r="BB35" s="1">
        <v>1856</v>
      </c>
    </row>
    <row r="36" spans="2:54" x14ac:dyDescent="0.2">
      <c r="B36" s="12">
        <v>28</v>
      </c>
      <c r="C36" s="18"/>
      <c r="D36" s="12" t="s">
        <v>42</v>
      </c>
      <c r="E36" s="12"/>
      <c r="F36" s="19"/>
      <c r="G36" s="32">
        <v>20</v>
      </c>
      <c r="H36" s="32">
        <v>535087.65</v>
      </c>
      <c r="I36" s="105">
        <v>1.3911054115965486E-2</v>
      </c>
      <c r="J36" s="32">
        <v>580242.90999999992</v>
      </c>
      <c r="K36" s="33">
        <v>1.0960355534529061E-2</v>
      </c>
      <c r="L36" s="34">
        <v>16453.689999999999</v>
      </c>
      <c r="M36" s="34">
        <v>15550.630000000001</v>
      </c>
      <c r="BA36" s="1">
        <v>0</v>
      </c>
      <c r="BB36" s="1">
        <v>0</v>
      </c>
    </row>
    <row r="37" spans="2:54" x14ac:dyDescent="0.2">
      <c r="B37" s="12">
        <v>29</v>
      </c>
      <c r="C37" s="18"/>
      <c r="D37" s="12" t="s">
        <v>31</v>
      </c>
      <c r="E37" s="12"/>
      <c r="F37" s="19"/>
      <c r="G37" s="32">
        <v>1041</v>
      </c>
      <c r="H37" s="32">
        <v>3131344.6610499998</v>
      </c>
      <c r="I37" s="105">
        <v>8.14077937242733E-2</v>
      </c>
      <c r="J37" s="32">
        <v>3849192.7011334701</v>
      </c>
      <c r="K37" s="33">
        <v>7.270837747131989E-2</v>
      </c>
      <c r="L37" s="34">
        <v>97134.851449999987</v>
      </c>
      <c r="M37" s="34">
        <v>90069.641310000006</v>
      </c>
    </row>
    <row r="38" spans="2:54" x14ac:dyDescent="0.2">
      <c r="B38" s="12">
        <v>30</v>
      </c>
      <c r="C38" s="18"/>
      <c r="D38" s="12" t="s">
        <v>32</v>
      </c>
      <c r="E38" s="12"/>
      <c r="F38" s="19"/>
      <c r="G38" s="32">
        <v>5</v>
      </c>
      <c r="H38" s="32">
        <v>52023</v>
      </c>
      <c r="I38" s="105">
        <v>1.3524789224249008E-3</v>
      </c>
      <c r="J38" s="32">
        <v>56891</v>
      </c>
      <c r="K38" s="33">
        <v>1.0746285322381498E-3</v>
      </c>
      <c r="L38" s="34">
        <v>1618</v>
      </c>
      <c r="M38" s="34">
        <v>1489</v>
      </c>
    </row>
    <row r="39" spans="2:54" x14ac:dyDescent="0.2">
      <c r="B39" s="12">
        <v>31</v>
      </c>
      <c r="C39" s="18"/>
      <c r="D39" s="12" t="s">
        <v>33</v>
      </c>
      <c r="E39" s="12"/>
      <c r="F39" s="19"/>
      <c r="G39" s="32">
        <v>8</v>
      </c>
      <c r="H39" s="32">
        <v>41159.475989999999</v>
      </c>
      <c r="I39" s="105">
        <v>1.0700521641298806E-3</v>
      </c>
      <c r="J39" s="32">
        <v>61948.957070000004</v>
      </c>
      <c r="K39" s="33">
        <v>1.1701695665363285E-3</v>
      </c>
      <c r="L39" s="34">
        <v>1279.2704899999999</v>
      </c>
      <c r="M39" s="34">
        <v>1183.65868</v>
      </c>
      <c r="BA39" s="1">
        <v>655</v>
      </c>
      <c r="BB39" s="1">
        <v>818</v>
      </c>
    </row>
    <row r="40" spans="2:54" x14ac:dyDescent="0.2">
      <c r="B40" s="12">
        <v>32</v>
      </c>
      <c r="C40" s="18"/>
      <c r="D40" s="12" t="s">
        <v>34</v>
      </c>
      <c r="E40" s="12"/>
      <c r="F40" s="19"/>
      <c r="G40" s="32">
        <v>75</v>
      </c>
      <c r="H40" s="32">
        <v>607940.96675000002</v>
      </c>
      <c r="I40" s="105">
        <v>1.5805073594525355E-2</v>
      </c>
      <c r="J40" s="32">
        <v>919268.99350999994</v>
      </c>
      <c r="K40" s="33">
        <v>1.7364305236815886E-2</v>
      </c>
      <c r="L40" s="34">
        <v>18780.499309999999</v>
      </c>
      <c r="M40" s="34">
        <v>17395.15969</v>
      </c>
    </row>
    <row r="41" spans="2:54" x14ac:dyDescent="0.2">
      <c r="B41" s="12">
        <v>33</v>
      </c>
      <c r="C41" s="18"/>
      <c r="D41" s="12" t="s">
        <v>37</v>
      </c>
      <c r="E41" s="12"/>
      <c r="F41" s="19"/>
      <c r="G41" s="32">
        <v>151</v>
      </c>
      <c r="H41" s="32">
        <v>427720.34179000009</v>
      </c>
      <c r="I41" s="105">
        <v>1.111974985993406E-2</v>
      </c>
      <c r="J41" s="32">
        <v>461207.76455204299</v>
      </c>
      <c r="K41" s="33">
        <v>8.7118704729640915E-3</v>
      </c>
      <c r="L41" s="34">
        <v>13432.41855</v>
      </c>
      <c r="M41" s="34">
        <v>12457.520779999999</v>
      </c>
    </row>
    <row r="42" spans="2:54" x14ac:dyDescent="0.2">
      <c r="B42" s="12">
        <v>34</v>
      </c>
      <c r="C42" s="18"/>
      <c r="D42" s="12" t="s">
        <v>35</v>
      </c>
      <c r="E42" s="12"/>
      <c r="F42" s="19"/>
      <c r="G42" s="32">
        <v>2</v>
      </c>
      <c r="H42" s="32">
        <v>12861</v>
      </c>
      <c r="I42" s="105">
        <v>3.3435656193042787E-4</v>
      </c>
      <c r="J42" s="32">
        <v>14921</v>
      </c>
      <c r="K42" s="33">
        <v>2.818465544554575E-4</v>
      </c>
      <c r="L42" s="34">
        <v>399</v>
      </c>
      <c r="M42" s="34">
        <v>369</v>
      </c>
      <c r="BA42" s="1">
        <v>920</v>
      </c>
      <c r="BB42" s="1">
        <v>1030</v>
      </c>
    </row>
    <row r="43" spans="2:54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  <c r="BA43" s="1">
        <v>6179</v>
      </c>
      <c r="BB43" s="1">
        <v>7608</v>
      </c>
    </row>
    <row r="44" spans="2:54" x14ac:dyDescent="0.2">
      <c r="B44" s="12">
        <v>37</v>
      </c>
      <c r="C44" s="4" t="s">
        <v>48</v>
      </c>
      <c r="D44" s="20"/>
      <c r="E44" s="20"/>
      <c r="F44" s="21"/>
      <c r="G44" s="61">
        <v>30</v>
      </c>
      <c r="H44" s="61">
        <v>291524</v>
      </c>
      <c r="I44" s="106">
        <v>7.5789567187781711E-3</v>
      </c>
      <c r="J44" s="63">
        <v>302127</v>
      </c>
      <c r="K44" s="62">
        <v>5.706953552574493E-3</v>
      </c>
      <c r="L44" s="64">
        <v>8881</v>
      </c>
      <c r="M44" s="64">
        <v>8299</v>
      </c>
      <c r="Q44" s="112"/>
      <c r="R44" s="112"/>
      <c r="S44" s="112"/>
      <c r="T44" s="112"/>
      <c r="U44" s="112"/>
    </row>
    <row r="45" spans="2:54" x14ac:dyDescent="0.2">
      <c r="B45" s="12">
        <v>38</v>
      </c>
      <c r="C45" s="35" t="s">
        <v>38</v>
      </c>
      <c r="D45" s="20"/>
      <c r="E45" s="20"/>
      <c r="F45" s="21"/>
      <c r="G45" s="61">
        <v>15</v>
      </c>
      <c r="H45" s="61">
        <v>362192</v>
      </c>
      <c r="I45" s="106">
        <v>9.4161629638990392E-3</v>
      </c>
      <c r="J45" s="63">
        <v>1214618</v>
      </c>
      <c r="K45" s="62">
        <v>2.2943227550404056E-2</v>
      </c>
      <c r="L45" s="64">
        <v>3957</v>
      </c>
      <c r="M45" s="64">
        <v>3667</v>
      </c>
    </row>
    <row r="46" spans="2:54" ht="13.5" thickBot="1" x14ac:dyDescent="0.25">
      <c r="B46" s="12"/>
      <c r="C46" s="38" t="s">
        <v>40</v>
      </c>
      <c r="D46" s="39"/>
      <c r="E46" s="39"/>
      <c r="F46" s="40"/>
      <c r="G46" s="41">
        <v>5915</v>
      </c>
      <c r="H46" s="41">
        <v>38464924.766980007</v>
      </c>
      <c r="I46" s="107">
        <v>1</v>
      </c>
      <c r="J46" s="41">
        <v>52940154.009787925</v>
      </c>
      <c r="K46" s="42">
        <v>1</v>
      </c>
      <c r="L46" s="41">
        <v>1182651.53871</v>
      </c>
      <c r="M46" s="41">
        <v>1099428.0196699998</v>
      </c>
      <c r="BA46" s="1">
        <v>0</v>
      </c>
      <c r="BB46" s="1">
        <v>0</v>
      </c>
    </row>
    <row r="47" spans="2:54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  <c r="BA47" s="1">
        <v>0</v>
      </c>
      <c r="BB47" s="1">
        <v>0</v>
      </c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K49" sqref="K49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65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66</v>
      </c>
      <c r="D41" s="80">
        <v>12965969.116270002</v>
      </c>
      <c r="E41" s="80">
        <v>1302111.1805400001</v>
      </c>
      <c r="F41" s="80">
        <v>23543128.470170002</v>
      </c>
      <c r="G41" s="80">
        <v>291524</v>
      </c>
      <c r="H41" s="80">
        <v>362192</v>
      </c>
      <c r="I41" s="80">
        <v>38464924.766980007</v>
      </c>
      <c r="J41" s="2"/>
      <c r="K41" s="12"/>
      <c r="L41" s="12"/>
      <c r="M41" s="12"/>
      <c r="N41" s="12"/>
      <c r="O41" s="12"/>
    </row>
    <row r="42" spans="3:24" x14ac:dyDescent="0.2">
      <c r="C42" s="3" t="s">
        <v>67</v>
      </c>
      <c r="D42" s="80">
        <v>11683030.576780001</v>
      </c>
      <c r="E42" s="80">
        <v>708476.38876</v>
      </c>
      <c r="F42" s="80">
        <v>15438621.60289</v>
      </c>
      <c r="G42" s="80">
        <v>130844</v>
      </c>
      <c r="H42" s="80">
        <v>261298</v>
      </c>
      <c r="I42" s="80">
        <v>28222270.568429999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0.10981213573469875</v>
      </c>
      <c r="E43" s="81">
        <v>0.83790342373865179</v>
      </c>
      <c r="F43" s="81">
        <v>0.52495015913615606</v>
      </c>
      <c r="G43" s="82">
        <v>1.2280272691143652</v>
      </c>
      <c r="H43" s="82">
        <v>0.38612618542813187</v>
      </c>
      <c r="I43" s="81">
        <v>0.36292807035900393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66</v>
      </c>
      <c r="D45" s="83">
        <v>0.33708551868533909</v>
      </c>
      <c r="E45" s="83">
        <v>3.3851910238435978E-2</v>
      </c>
      <c r="F45" s="83">
        <v>0.61206745139354768</v>
      </c>
      <c r="G45" s="83">
        <v>7.5789567187781711E-3</v>
      </c>
      <c r="H45" s="83">
        <v>9.4161629638990392E-3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67</v>
      </c>
      <c r="D46" s="83">
        <v>0.41396494121379712</v>
      </c>
      <c r="E46" s="83">
        <v>2.5103451086338744E-2</v>
      </c>
      <c r="F46" s="83">
        <v>0.5470368362267759</v>
      </c>
      <c r="G46" s="83">
        <v>4.6361967823511955E-3</v>
      </c>
      <c r="H46" s="83">
        <v>9.2585746907370807E-3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showGridLines="0" zoomScaleNormal="100" workbookViewId="0">
      <selection activeCell="C40" sqref="C40"/>
    </sheetView>
  </sheetViews>
  <sheetFormatPr defaultColWidth="9.140625" defaultRowHeight="12.75" x14ac:dyDescent="0.2"/>
  <cols>
    <col min="1" max="1" width="1.5703125" style="1" customWidth="1"/>
    <col min="2" max="2" width="3.42578125" style="1" customWidth="1"/>
    <col min="3" max="3" width="3.140625" style="1" customWidth="1"/>
    <col min="4" max="5" width="9.140625" style="1"/>
    <col min="6" max="6" width="22.85546875" style="1" customWidth="1"/>
    <col min="7" max="7" width="9.28515625" style="1" bestFit="1" customWidth="1"/>
    <col min="8" max="8" width="15" style="1" bestFit="1" customWidth="1"/>
    <col min="9" max="9" width="16" style="108" bestFit="1" customWidth="1"/>
    <col min="10" max="10" width="15.140625" style="1" bestFit="1" customWidth="1"/>
    <col min="11" max="11" width="15" style="1" bestFit="1" customWidth="1"/>
    <col min="12" max="12" width="14.140625" style="1" bestFit="1" customWidth="1"/>
    <col min="13" max="13" width="12.7109375" style="1" bestFit="1" customWidth="1"/>
    <col min="14" max="16" width="9.140625" style="1"/>
    <col min="17" max="17" width="10.42578125" style="1" bestFit="1" customWidth="1"/>
    <col min="18" max="19" width="14" style="1" bestFit="1" customWidth="1"/>
    <col min="20" max="21" width="12.42578125" style="1" bestFit="1" customWidth="1"/>
    <col min="22" max="16384" width="9.140625" style="1"/>
  </cols>
  <sheetData>
    <row r="1" spans="2:13" x14ac:dyDescent="0.2">
      <c r="B1" s="9" t="s">
        <v>0</v>
      </c>
      <c r="C1" s="9"/>
      <c r="D1" s="9"/>
      <c r="E1" s="9"/>
      <c r="F1" s="9"/>
      <c r="G1" s="23"/>
      <c r="H1" s="23"/>
      <c r="I1" s="99"/>
      <c r="J1" s="23"/>
      <c r="K1" s="23"/>
      <c r="L1" s="9"/>
      <c r="M1" s="9"/>
    </row>
    <row r="2" spans="2:13" s="48" customFormat="1" ht="15.75" x14ac:dyDescent="0.25">
      <c r="B2" s="45" t="s">
        <v>0</v>
      </c>
      <c r="C2" s="46" t="s">
        <v>45</v>
      </c>
      <c r="D2" s="8"/>
      <c r="E2" s="8"/>
      <c r="F2" s="8"/>
      <c r="G2" s="8"/>
      <c r="H2" s="8"/>
      <c r="I2" s="100"/>
      <c r="J2" s="8"/>
      <c r="K2" s="47"/>
      <c r="L2" s="45"/>
      <c r="M2" s="45"/>
    </row>
    <row r="3" spans="2:13" s="48" customFormat="1" ht="15.75" x14ac:dyDescent="0.25">
      <c r="B3" s="45" t="s">
        <v>0</v>
      </c>
      <c r="C3" s="49" t="s">
        <v>39</v>
      </c>
      <c r="D3" s="8"/>
      <c r="E3" s="8"/>
      <c r="F3" s="8"/>
      <c r="G3" s="8"/>
      <c r="H3" s="8"/>
      <c r="I3" s="100"/>
      <c r="J3" s="8"/>
      <c r="K3" s="47"/>
      <c r="L3" s="45"/>
      <c r="M3" s="45"/>
    </row>
    <row r="4" spans="2:13" s="48" customFormat="1" ht="15.75" x14ac:dyDescent="0.25">
      <c r="B4" s="45"/>
      <c r="C4" s="49" t="s">
        <v>68</v>
      </c>
      <c r="D4" s="8"/>
      <c r="E4" s="8"/>
      <c r="F4" s="8"/>
      <c r="G4" s="8"/>
      <c r="H4" s="8"/>
      <c r="I4" s="100"/>
      <c r="J4" s="8"/>
      <c r="K4" s="47"/>
      <c r="L4" s="45"/>
      <c r="M4" s="45"/>
    </row>
    <row r="5" spans="2:13" ht="13.5" thickBot="1" x14ac:dyDescent="0.25">
      <c r="B5" s="12"/>
      <c r="C5" s="12"/>
      <c r="D5" s="12"/>
      <c r="E5" s="12"/>
      <c r="F5" s="12"/>
      <c r="G5" s="24"/>
      <c r="H5" s="24"/>
      <c r="I5" s="101"/>
      <c r="J5" s="24"/>
      <c r="K5" s="24"/>
      <c r="L5" s="12"/>
      <c r="M5" s="12"/>
    </row>
    <row r="6" spans="2:13" ht="13.5" thickBot="1" x14ac:dyDescent="0.25">
      <c r="B6" s="12"/>
      <c r="C6" s="25" t="s">
        <v>2</v>
      </c>
      <c r="D6" s="26"/>
      <c r="E6" s="27" t="s">
        <v>69</v>
      </c>
      <c r="F6" s="28"/>
      <c r="G6" s="29"/>
      <c r="H6" s="29"/>
      <c r="I6" s="102"/>
      <c r="J6" s="29"/>
      <c r="K6" s="29"/>
      <c r="L6" s="13"/>
      <c r="M6" s="12"/>
    </row>
    <row r="7" spans="2:13" ht="39" thickBot="1" x14ac:dyDescent="0.25">
      <c r="B7" s="12"/>
      <c r="C7" s="14" t="s">
        <v>44</v>
      </c>
      <c r="D7" s="15"/>
      <c r="E7" s="15"/>
      <c r="F7" s="111">
        <v>10722</v>
      </c>
      <c r="G7" s="5" t="s">
        <v>57</v>
      </c>
      <c r="H7" s="50" t="s">
        <v>53</v>
      </c>
      <c r="I7" s="103" t="s">
        <v>51</v>
      </c>
      <c r="J7" s="44" t="s">
        <v>54</v>
      </c>
      <c r="K7" s="44" t="s">
        <v>52</v>
      </c>
      <c r="L7" s="30" t="s">
        <v>55</v>
      </c>
      <c r="M7" s="30" t="s">
        <v>56</v>
      </c>
    </row>
    <row r="8" spans="2:13" x14ac:dyDescent="0.2">
      <c r="B8" s="12"/>
      <c r="C8" s="31" t="s">
        <v>4</v>
      </c>
      <c r="D8" s="16"/>
      <c r="E8" s="16"/>
      <c r="F8" s="17"/>
      <c r="G8" s="67">
        <v>298</v>
      </c>
      <c r="H8" s="67">
        <v>1899924.1091200002</v>
      </c>
      <c r="I8" s="104">
        <v>2.5688451256340953E-2</v>
      </c>
      <c r="J8" s="68">
        <v>2454131.7203653478</v>
      </c>
      <c r="K8" s="69">
        <v>2.3890524577499479E-2</v>
      </c>
      <c r="L8" s="70">
        <v>59567.319839999996</v>
      </c>
      <c r="M8" s="70">
        <v>55276.244999999995</v>
      </c>
    </row>
    <row r="9" spans="2:13" x14ac:dyDescent="0.2">
      <c r="B9" s="12">
        <v>2</v>
      </c>
      <c r="C9" s="18" t="s">
        <v>0</v>
      </c>
      <c r="D9" s="12" t="s">
        <v>5</v>
      </c>
      <c r="E9" s="12"/>
      <c r="F9" s="19"/>
      <c r="G9" s="32">
        <v>294</v>
      </c>
      <c r="H9" s="32">
        <v>1885952.1091200002</v>
      </c>
      <c r="I9" s="105">
        <v>2.5499538952301695E-2</v>
      </c>
      <c r="J9" s="32">
        <v>2431134.7203653478</v>
      </c>
      <c r="K9" s="33">
        <v>2.3666652977964078E-2</v>
      </c>
      <c r="L9" s="34">
        <v>59132.319839999996</v>
      </c>
      <c r="M9" s="34">
        <v>54872.244999999995</v>
      </c>
    </row>
    <row r="10" spans="2:13" x14ac:dyDescent="0.2">
      <c r="B10" s="12">
        <v>3</v>
      </c>
      <c r="C10" s="18"/>
      <c r="D10" s="12" t="s">
        <v>6</v>
      </c>
      <c r="E10" s="12"/>
      <c r="F10" s="19"/>
      <c r="G10" s="32">
        <v>4</v>
      </c>
      <c r="H10" s="32">
        <v>13972</v>
      </c>
      <c r="I10" s="105">
        <v>1.8891230403925903E-4</v>
      </c>
      <c r="J10" s="32">
        <v>22997</v>
      </c>
      <c r="K10" s="33">
        <v>2.2387159953540087E-4</v>
      </c>
      <c r="L10" s="34">
        <v>435</v>
      </c>
      <c r="M10" s="34">
        <v>404</v>
      </c>
    </row>
    <row r="11" spans="2:13" x14ac:dyDescent="0.2">
      <c r="B11" s="12" t="s">
        <v>0</v>
      </c>
      <c r="C11" s="35" t="s">
        <v>7</v>
      </c>
      <c r="D11" s="20"/>
      <c r="E11" s="20"/>
      <c r="F11" s="21"/>
      <c r="G11" s="61">
        <v>3009</v>
      </c>
      <c r="H11" s="61">
        <v>25745999.854860004</v>
      </c>
      <c r="I11" s="106">
        <v>0.34810593704380416</v>
      </c>
      <c r="J11" s="65">
        <v>35167784.628124774</v>
      </c>
      <c r="K11" s="66">
        <v>0.34235196750944796</v>
      </c>
      <c r="L11" s="64">
        <v>811421.41703069385</v>
      </c>
      <c r="M11" s="64">
        <v>751830.74805460218</v>
      </c>
    </row>
    <row r="12" spans="2:13" x14ac:dyDescent="0.2">
      <c r="B12" s="12">
        <v>4</v>
      </c>
      <c r="C12" s="18"/>
      <c r="D12" s="36" t="s">
        <v>8</v>
      </c>
      <c r="E12" s="12"/>
      <c r="F12" s="19"/>
      <c r="G12" s="32">
        <v>41</v>
      </c>
      <c r="H12" s="32">
        <v>384877.43735999998</v>
      </c>
      <c r="I12" s="105">
        <v>5.2038422176068702E-3</v>
      </c>
      <c r="J12" s="32">
        <v>527318.29984906199</v>
      </c>
      <c r="K12" s="33">
        <v>5.1333474475582742E-3</v>
      </c>
      <c r="L12" s="34">
        <v>12302.677820000001</v>
      </c>
      <c r="M12" s="34">
        <v>11414.66174</v>
      </c>
    </row>
    <row r="13" spans="2:13" x14ac:dyDescent="0.2">
      <c r="B13" s="12">
        <v>5</v>
      </c>
      <c r="C13" s="18"/>
      <c r="D13" s="12" t="s">
        <v>9</v>
      </c>
      <c r="E13" s="12"/>
      <c r="F13" s="19"/>
      <c r="G13" s="32">
        <v>156</v>
      </c>
      <c r="H13" s="32">
        <v>966713.19016999996</v>
      </c>
      <c r="I13" s="105">
        <v>1.3070714006595839E-2</v>
      </c>
      <c r="J13" s="32">
        <v>1273789.7267966401</v>
      </c>
      <c r="K13" s="33">
        <v>1.2400110606154067E-2</v>
      </c>
      <c r="L13" s="34">
        <v>30570.574670000002</v>
      </c>
      <c r="M13" s="34">
        <v>28315.025950000003</v>
      </c>
    </row>
    <row r="14" spans="2:13" x14ac:dyDescent="0.2">
      <c r="B14" s="12">
        <v>6</v>
      </c>
      <c r="C14" s="18"/>
      <c r="D14" s="12" t="s">
        <v>10</v>
      </c>
      <c r="E14" s="12"/>
      <c r="F14" s="19"/>
      <c r="G14" s="32">
        <v>257</v>
      </c>
      <c r="H14" s="32">
        <v>1586627.8413200001</v>
      </c>
      <c r="I14" s="105">
        <v>2.1452442109690602E-2</v>
      </c>
      <c r="J14" s="32">
        <v>2259966.1413821829</v>
      </c>
      <c r="K14" s="33">
        <v>2.2000358088754061E-2</v>
      </c>
      <c r="L14" s="34">
        <v>49961.93057922423</v>
      </c>
      <c r="M14" s="34">
        <v>46374.659874962148</v>
      </c>
    </row>
    <row r="15" spans="2:13" x14ac:dyDescent="0.2">
      <c r="B15" s="12">
        <v>7</v>
      </c>
      <c r="C15" s="18"/>
      <c r="D15" s="12" t="s">
        <v>11</v>
      </c>
      <c r="E15" s="12"/>
      <c r="F15" s="19"/>
      <c r="G15" s="32">
        <v>232</v>
      </c>
      <c r="H15" s="32">
        <v>4306924.3809300009</v>
      </c>
      <c r="I15" s="105">
        <v>5.8232966513337085E-2</v>
      </c>
      <c r="J15" s="32">
        <v>5528680.2701984281</v>
      </c>
      <c r="K15" s="33">
        <v>5.3820693803936788E-2</v>
      </c>
      <c r="L15" s="34">
        <v>135093.63811</v>
      </c>
      <c r="M15" s="34">
        <v>124867.17922000001</v>
      </c>
    </row>
    <row r="16" spans="2:13" x14ac:dyDescent="0.2">
      <c r="B16" s="12">
        <v>8</v>
      </c>
      <c r="C16" s="18" t="s">
        <v>0</v>
      </c>
      <c r="D16" s="12" t="s">
        <v>12</v>
      </c>
      <c r="E16" s="12"/>
      <c r="F16" s="19"/>
      <c r="G16" s="32">
        <v>14</v>
      </c>
      <c r="H16" s="32">
        <v>50982.538699999997</v>
      </c>
      <c r="I16" s="105">
        <v>6.8932356510075074E-4</v>
      </c>
      <c r="J16" s="32">
        <v>83038.317180351005</v>
      </c>
      <c r="K16" s="33">
        <v>8.0836286863039252E-4</v>
      </c>
      <c r="L16" s="34">
        <v>1587.36589</v>
      </c>
      <c r="M16" s="34">
        <v>1469.10178</v>
      </c>
    </row>
    <row r="17" spans="2:13" x14ac:dyDescent="0.2">
      <c r="B17" s="12">
        <v>9</v>
      </c>
      <c r="C17" s="18"/>
      <c r="D17" s="12" t="s">
        <v>13</v>
      </c>
      <c r="E17" s="12"/>
      <c r="F17" s="19"/>
      <c r="G17" s="32">
        <v>65</v>
      </c>
      <c r="H17" s="32">
        <v>161041.37910999998</v>
      </c>
      <c r="I17" s="105">
        <v>2.1774046645669834E-3</v>
      </c>
      <c r="J17" s="32">
        <v>217438.36038999999</v>
      </c>
      <c r="K17" s="33">
        <v>2.1167227699640931E-3</v>
      </c>
      <c r="L17" s="34">
        <v>5112.4641900000006</v>
      </c>
      <c r="M17" s="34">
        <v>4727.7307499999997</v>
      </c>
    </row>
    <row r="18" spans="2:13" x14ac:dyDescent="0.2">
      <c r="B18" s="12">
        <v>10</v>
      </c>
      <c r="C18" s="18"/>
      <c r="D18" s="12" t="s">
        <v>14</v>
      </c>
      <c r="E18" s="12"/>
      <c r="F18" s="19"/>
      <c r="G18" s="32">
        <v>72</v>
      </c>
      <c r="H18" s="32">
        <v>722906.39682000002</v>
      </c>
      <c r="I18" s="105">
        <v>9.7742565866007075E-3</v>
      </c>
      <c r="J18" s="32">
        <v>1075745.700713445</v>
      </c>
      <c r="K18" s="33">
        <v>1.0472188142455518E-2</v>
      </c>
      <c r="L18" s="34">
        <v>22812.15669</v>
      </c>
      <c r="M18" s="34">
        <v>21488.802170000003</v>
      </c>
    </row>
    <row r="19" spans="2:13" x14ac:dyDescent="0.2">
      <c r="B19" s="12">
        <v>11</v>
      </c>
      <c r="C19" s="18"/>
      <c r="D19" s="12" t="s">
        <v>15</v>
      </c>
      <c r="E19" s="12"/>
      <c r="F19" s="19"/>
      <c r="G19" s="32">
        <v>16</v>
      </c>
      <c r="H19" s="32">
        <v>135970.14087</v>
      </c>
      <c r="I19" s="105">
        <v>1.8384220292223246E-3</v>
      </c>
      <c r="J19" s="32">
        <v>183377.67055000001</v>
      </c>
      <c r="K19" s="33">
        <v>1.7851481682438699E-3</v>
      </c>
      <c r="L19" s="34">
        <v>4289.06549</v>
      </c>
      <c r="M19" s="34">
        <v>3960.57638</v>
      </c>
    </row>
    <row r="20" spans="2:13" x14ac:dyDescent="0.2">
      <c r="B20" s="12">
        <v>12</v>
      </c>
      <c r="C20" s="18" t="s">
        <v>0</v>
      </c>
      <c r="D20" s="12" t="s">
        <v>16</v>
      </c>
      <c r="E20" s="12"/>
      <c r="F20" s="19"/>
      <c r="G20" s="32">
        <v>537</v>
      </c>
      <c r="H20" s="32">
        <v>879383.45996000001</v>
      </c>
      <c r="I20" s="105">
        <v>1.1889948150233259E-2</v>
      </c>
      <c r="J20" s="32">
        <v>700733.27463</v>
      </c>
      <c r="K20" s="33">
        <v>6.8215105900377195E-3</v>
      </c>
      <c r="L20" s="34">
        <v>27666.266159999999</v>
      </c>
      <c r="M20" s="34">
        <v>25639.30558</v>
      </c>
    </row>
    <row r="21" spans="2:13" x14ac:dyDescent="0.2">
      <c r="B21" s="12">
        <v>13</v>
      </c>
      <c r="C21" s="18"/>
      <c r="D21" s="12" t="s">
        <v>17</v>
      </c>
      <c r="E21" s="12"/>
      <c r="F21" s="19"/>
      <c r="G21" s="32">
        <v>186</v>
      </c>
      <c r="H21" s="32">
        <v>1367131.7359799999</v>
      </c>
      <c r="I21" s="105">
        <v>1.8484684094558671E-2</v>
      </c>
      <c r="J21" s="32">
        <v>2048475.45098061</v>
      </c>
      <c r="K21" s="33">
        <v>1.9941534801062345E-2</v>
      </c>
      <c r="L21" s="34">
        <v>42995.207049999997</v>
      </c>
      <c r="M21" s="34">
        <v>39992.841069999995</v>
      </c>
    </row>
    <row r="22" spans="2:13" x14ac:dyDescent="0.2">
      <c r="B22" s="12">
        <v>14</v>
      </c>
      <c r="C22" s="18"/>
      <c r="D22" s="12" t="s">
        <v>18</v>
      </c>
      <c r="E22" s="12"/>
      <c r="F22" s="19"/>
      <c r="G22" s="32">
        <v>164</v>
      </c>
      <c r="H22" s="32">
        <v>1031631.24292</v>
      </c>
      <c r="I22" s="105">
        <v>1.3948456557321909E-2</v>
      </c>
      <c r="J22" s="32">
        <v>1531167.279941187</v>
      </c>
      <c r="K22" s="33">
        <v>1.4905634131265054E-2</v>
      </c>
      <c r="L22" s="34">
        <v>32658.51008</v>
      </c>
      <c r="M22" s="34">
        <v>30220.554439999996</v>
      </c>
    </row>
    <row r="23" spans="2:13" x14ac:dyDescent="0.2">
      <c r="B23" s="12">
        <v>15</v>
      </c>
      <c r="C23" s="18"/>
      <c r="D23" s="12" t="s">
        <v>19</v>
      </c>
      <c r="E23" s="12"/>
      <c r="F23" s="19"/>
      <c r="G23" s="32">
        <v>502</v>
      </c>
      <c r="H23" s="32">
        <v>5166407.410840001</v>
      </c>
      <c r="I23" s="105">
        <v>6.9853845375557347E-2</v>
      </c>
      <c r="J23" s="32">
        <v>7375624.7255959027</v>
      </c>
      <c r="K23" s="33">
        <v>7.1800361129364998E-2</v>
      </c>
      <c r="L23" s="34">
        <v>162743.75894999999</v>
      </c>
      <c r="M23" s="34">
        <v>151034.40373000002</v>
      </c>
    </row>
    <row r="24" spans="2:13" x14ac:dyDescent="0.2">
      <c r="B24" s="12">
        <v>16</v>
      </c>
      <c r="C24" s="18"/>
      <c r="D24" s="12" t="s">
        <v>20</v>
      </c>
      <c r="E24" s="12"/>
      <c r="F24" s="19"/>
      <c r="G24" s="32">
        <v>281</v>
      </c>
      <c r="H24" s="32">
        <v>2526880.5083400002</v>
      </c>
      <c r="I24" s="105">
        <v>3.4165389268709101E-2</v>
      </c>
      <c r="J24" s="32">
        <v>3483971.2113967678</v>
      </c>
      <c r="K24" s="33">
        <v>3.3915824143613625E-2</v>
      </c>
      <c r="L24" s="34">
        <v>79662.735721469769</v>
      </c>
      <c r="M24" s="34">
        <v>73746.56118963992</v>
      </c>
    </row>
    <row r="25" spans="2:13" x14ac:dyDescent="0.2">
      <c r="B25" s="12">
        <v>17</v>
      </c>
      <c r="C25" s="18"/>
      <c r="D25" s="12" t="s">
        <v>21</v>
      </c>
      <c r="E25" s="12"/>
      <c r="F25" s="19"/>
      <c r="G25" s="32">
        <v>87</v>
      </c>
      <c r="H25" s="32">
        <v>503720.12619000004</v>
      </c>
      <c r="I25" s="105">
        <v>6.8106877776624112E-3</v>
      </c>
      <c r="J25" s="32">
        <v>720586.97357876704</v>
      </c>
      <c r="K25" s="33">
        <v>7.0147827272884385E-3</v>
      </c>
      <c r="L25" s="34">
        <v>16114.463510000001</v>
      </c>
      <c r="M25" s="34">
        <v>14870.48697</v>
      </c>
    </row>
    <row r="26" spans="2:13" x14ac:dyDescent="0.2">
      <c r="B26" s="12">
        <v>18</v>
      </c>
      <c r="C26" s="18" t="s">
        <v>0</v>
      </c>
      <c r="D26" s="12" t="s">
        <v>22</v>
      </c>
      <c r="E26" s="12"/>
      <c r="F26" s="19"/>
      <c r="G26" s="32">
        <v>128</v>
      </c>
      <c r="H26" s="32">
        <v>3276102.8560500001</v>
      </c>
      <c r="I26" s="105">
        <v>4.4295457973518644E-2</v>
      </c>
      <c r="J26" s="32">
        <v>4536649.2304683905</v>
      </c>
      <c r="K26" s="33">
        <v>4.4163452613645432E-2</v>
      </c>
      <c r="L26" s="34">
        <v>103534.85654000001</v>
      </c>
      <c r="M26" s="34">
        <v>95341.491439999998</v>
      </c>
    </row>
    <row r="27" spans="2:13" x14ac:dyDescent="0.2">
      <c r="B27" s="12">
        <v>19</v>
      </c>
      <c r="C27" s="18"/>
      <c r="D27" s="12" t="s">
        <v>23</v>
      </c>
      <c r="E27" s="12"/>
      <c r="F27" s="19"/>
      <c r="G27" s="32">
        <v>216</v>
      </c>
      <c r="H27" s="32">
        <v>1223889.9343999999</v>
      </c>
      <c r="I27" s="105">
        <v>1.654794355839977E-2</v>
      </c>
      <c r="J27" s="32">
        <v>1706115.2648485459</v>
      </c>
      <c r="K27" s="33">
        <v>1.6608720847650044E-2</v>
      </c>
      <c r="L27" s="34">
        <v>38618.063439999998</v>
      </c>
      <c r="M27" s="34">
        <v>35768.007459999993</v>
      </c>
    </row>
    <row r="28" spans="2:13" x14ac:dyDescent="0.2">
      <c r="B28" s="12">
        <v>20</v>
      </c>
      <c r="C28" s="18"/>
      <c r="D28" s="12" t="s">
        <v>24</v>
      </c>
      <c r="E28" s="12"/>
      <c r="F28" s="19"/>
      <c r="G28" s="32">
        <v>55</v>
      </c>
      <c r="H28" s="32">
        <v>1454809.2749000001</v>
      </c>
      <c r="I28" s="105">
        <v>1.9670152595121872E-2</v>
      </c>
      <c r="J28" s="32">
        <v>1915106.729624494</v>
      </c>
      <c r="K28" s="33">
        <v>1.8643214629823279E-2</v>
      </c>
      <c r="L28" s="34">
        <v>45697.682140000004</v>
      </c>
      <c r="M28" s="34">
        <v>42599.358309999996</v>
      </c>
    </row>
    <row r="29" spans="2:13" x14ac:dyDescent="0.2">
      <c r="B29" s="12" t="s">
        <v>0</v>
      </c>
      <c r="C29" s="35" t="s">
        <v>25</v>
      </c>
      <c r="D29" s="20"/>
      <c r="E29" s="20"/>
      <c r="F29" s="21"/>
      <c r="G29" s="61">
        <v>7175</v>
      </c>
      <c r="H29" s="61">
        <v>44661142.49955</v>
      </c>
      <c r="I29" s="106">
        <v>0.60385337321898525</v>
      </c>
      <c r="J29" s="65">
        <v>62503682.33564271</v>
      </c>
      <c r="K29" s="66">
        <v>0.60846194465943004</v>
      </c>
      <c r="L29" s="64">
        <v>1411664.6862400002</v>
      </c>
      <c r="M29" s="64">
        <v>1307258.6723900002</v>
      </c>
    </row>
    <row r="30" spans="2:13" x14ac:dyDescent="0.2">
      <c r="B30" s="12">
        <v>22</v>
      </c>
      <c r="C30" s="18"/>
      <c r="D30" s="12" t="s">
        <v>26</v>
      </c>
      <c r="E30" s="12"/>
      <c r="F30" s="19"/>
      <c r="G30" s="32">
        <v>2699</v>
      </c>
      <c r="H30" s="32">
        <v>19815573.022130001</v>
      </c>
      <c r="I30" s="105">
        <v>0.26792195501494143</v>
      </c>
      <c r="J30" s="32">
        <v>25970652.324626014</v>
      </c>
      <c r="K30" s="33">
        <v>0.25281956241648051</v>
      </c>
      <c r="L30" s="34">
        <v>626725.14076999994</v>
      </c>
      <c r="M30" s="34">
        <v>580284.06195</v>
      </c>
    </row>
    <row r="31" spans="2:13" x14ac:dyDescent="0.2">
      <c r="B31" s="12">
        <v>23</v>
      </c>
      <c r="C31" s="18"/>
      <c r="D31" s="12" t="s">
        <v>27</v>
      </c>
      <c r="E31" s="12"/>
      <c r="F31" s="19"/>
      <c r="G31" s="32">
        <v>1838</v>
      </c>
      <c r="H31" s="32">
        <v>8776018.2690699995</v>
      </c>
      <c r="I31" s="105">
        <v>0.11865859086033806</v>
      </c>
      <c r="J31" s="32">
        <v>12867402.864037549</v>
      </c>
      <c r="K31" s="33">
        <v>0.12526181941290099</v>
      </c>
      <c r="L31" s="34">
        <v>276197.65376000002</v>
      </c>
      <c r="M31" s="34">
        <v>255796.36611999999</v>
      </c>
    </row>
    <row r="32" spans="2:13" x14ac:dyDescent="0.2">
      <c r="B32" s="12">
        <v>24</v>
      </c>
      <c r="C32" s="18"/>
      <c r="D32" s="12" t="s">
        <v>28</v>
      </c>
      <c r="E32" s="12"/>
      <c r="F32" s="19"/>
      <c r="G32" s="32">
        <v>169</v>
      </c>
      <c r="H32" s="32">
        <v>1843954.3364599999</v>
      </c>
      <c r="I32" s="105">
        <v>2.4931696410237736E-2</v>
      </c>
      <c r="J32" s="32">
        <v>2259194.3495420078</v>
      </c>
      <c r="K32" s="33">
        <v>2.1992844835992034E-2</v>
      </c>
      <c r="L32" s="34">
        <v>58148.031389999996</v>
      </c>
      <c r="M32" s="34">
        <v>54163.533049999998</v>
      </c>
    </row>
    <row r="33" spans="2:21" x14ac:dyDescent="0.2">
      <c r="B33" s="12">
        <v>25</v>
      </c>
      <c r="C33" s="18"/>
      <c r="D33" s="12" t="s">
        <v>29</v>
      </c>
      <c r="E33" s="12"/>
      <c r="F33" s="19"/>
      <c r="G33" s="32">
        <v>501</v>
      </c>
      <c r="H33" s="32">
        <v>4193259.5398900001</v>
      </c>
      <c r="I33" s="105">
        <v>5.6696129481478896E-2</v>
      </c>
      <c r="J33" s="32">
        <v>7466855.6393154087</v>
      </c>
      <c r="K33" s="33">
        <v>7.2688477430685253E-2</v>
      </c>
      <c r="L33" s="34">
        <v>132698.41521000001</v>
      </c>
      <c r="M33" s="34">
        <v>122620.63670999999</v>
      </c>
    </row>
    <row r="34" spans="2:21" x14ac:dyDescent="0.2">
      <c r="B34" s="12">
        <v>26</v>
      </c>
      <c r="C34" s="18" t="s">
        <v>0</v>
      </c>
      <c r="D34" s="12" t="s">
        <v>30</v>
      </c>
      <c r="E34" s="12"/>
      <c r="F34" s="19"/>
      <c r="G34" s="32">
        <v>231</v>
      </c>
      <c r="H34" s="32">
        <v>1319410.50874</v>
      </c>
      <c r="I34" s="105">
        <v>1.7839455996255676E-2</v>
      </c>
      <c r="J34" s="32">
        <v>1405591.0670599998</v>
      </c>
      <c r="K34" s="33">
        <v>1.3683172608400794E-2</v>
      </c>
      <c r="L34" s="34">
        <v>41432.687420000002</v>
      </c>
      <c r="M34" s="34">
        <v>38656.518029999999</v>
      </c>
    </row>
    <row r="35" spans="2:21" x14ac:dyDescent="0.2">
      <c r="B35" s="12">
        <v>27</v>
      </c>
      <c r="C35" s="18"/>
      <c r="D35" s="12" t="s">
        <v>41</v>
      </c>
      <c r="E35" s="12"/>
      <c r="F35" s="19"/>
      <c r="G35" s="32">
        <v>180</v>
      </c>
      <c r="H35" s="32">
        <v>750186.47873999993</v>
      </c>
      <c r="I35" s="105">
        <v>1.0143104506002863E-2</v>
      </c>
      <c r="J35" s="32">
        <v>801652.46705999994</v>
      </c>
      <c r="K35" s="33">
        <v>7.8039405171205995E-3</v>
      </c>
      <c r="L35" s="34">
        <v>23869.35742</v>
      </c>
      <c r="M35" s="34">
        <v>22078.188030000001</v>
      </c>
    </row>
    <row r="36" spans="2:21" x14ac:dyDescent="0.2">
      <c r="B36" s="12">
        <v>28</v>
      </c>
      <c r="C36" s="18"/>
      <c r="D36" s="12" t="s">
        <v>42</v>
      </c>
      <c r="E36" s="12"/>
      <c r="F36" s="19"/>
      <c r="G36" s="32">
        <v>51</v>
      </c>
      <c r="H36" s="32">
        <v>569224.03</v>
      </c>
      <c r="I36" s="105">
        <v>7.6963514902528129E-3</v>
      </c>
      <c r="J36" s="32">
        <v>603938.6</v>
      </c>
      <c r="K36" s="33">
        <v>5.8792320912801951E-3</v>
      </c>
      <c r="L36" s="34">
        <v>17563.329999999998</v>
      </c>
      <c r="M36" s="34">
        <v>16578.330000000002</v>
      </c>
    </row>
    <row r="37" spans="2:21" x14ac:dyDescent="0.2">
      <c r="B37" s="12">
        <v>29</v>
      </c>
      <c r="C37" s="18"/>
      <c r="D37" s="12" t="s">
        <v>31</v>
      </c>
      <c r="E37" s="12"/>
      <c r="F37" s="19"/>
      <c r="G37" s="32">
        <v>1325</v>
      </c>
      <c r="H37" s="32">
        <v>6068591.5723599996</v>
      </c>
      <c r="I37" s="105">
        <v>8.2052076739747876E-2</v>
      </c>
      <c r="J37" s="32">
        <v>8669909.4897569753</v>
      </c>
      <c r="K37" s="33">
        <v>8.4399987185243511E-2</v>
      </c>
      <c r="L37" s="34">
        <v>192133.77381000001</v>
      </c>
      <c r="M37" s="34">
        <v>177831.59246000001</v>
      </c>
    </row>
    <row r="38" spans="2:21" x14ac:dyDescent="0.2">
      <c r="B38" s="12">
        <v>30</v>
      </c>
      <c r="C38" s="18"/>
      <c r="D38" s="12" t="s">
        <v>32</v>
      </c>
      <c r="E38" s="12"/>
      <c r="F38" s="19"/>
      <c r="G38" s="32">
        <v>9</v>
      </c>
      <c r="H38" s="32">
        <v>209668</v>
      </c>
      <c r="I38" s="105">
        <v>2.8348743890139823E-3</v>
      </c>
      <c r="J38" s="32">
        <v>263508</v>
      </c>
      <c r="K38" s="33">
        <v>2.5652023068389097E-3</v>
      </c>
      <c r="L38" s="34">
        <v>6753</v>
      </c>
      <c r="M38" s="34">
        <v>6231</v>
      </c>
    </row>
    <row r="39" spans="2:21" x14ac:dyDescent="0.2">
      <c r="B39" s="12">
        <v>31</v>
      </c>
      <c r="C39" s="18"/>
      <c r="D39" s="12" t="s">
        <v>33</v>
      </c>
      <c r="E39" s="12"/>
      <c r="F39" s="19"/>
      <c r="G39" s="32">
        <v>28</v>
      </c>
      <c r="H39" s="32">
        <v>255267.47599000001</v>
      </c>
      <c r="I39" s="105">
        <v>3.4514147606324887E-3</v>
      </c>
      <c r="J39" s="32">
        <v>334426.95707</v>
      </c>
      <c r="K39" s="33">
        <v>3.2555854157941357E-3</v>
      </c>
      <c r="L39" s="34">
        <v>8382.270489999999</v>
      </c>
      <c r="M39" s="34">
        <v>7716.6586800000005</v>
      </c>
    </row>
    <row r="40" spans="2:21" x14ac:dyDescent="0.2">
      <c r="B40" s="12">
        <v>32</v>
      </c>
      <c r="C40" s="18"/>
      <c r="D40" s="12" t="s">
        <v>34</v>
      </c>
      <c r="E40" s="12"/>
      <c r="F40" s="19"/>
      <c r="G40" s="32">
        <v>138</v>
      </c>
      <c r="H40" s="32">
        <v>1298328.79663</v>
      </c>
      <c r="I40" s="105">
        <v>1.7554414856276256E-2</v>
      </c>
      <c r="J40" s="32">
        <v>2158474.5453399997</v>
      </c>
      <c r="K40" s="33">
        <v>2.1012355916933203E-2</v>
      </c>
      <c r="L40" s="34">
        <v>41095.813030000005</v>
      </c>
      <c r="M40" s="34">
        <v>37982.78499</v>
      </c>
    </row>
    <row r="41" spans="2:21" x14ac:dyDescent="0.2">
      <c r="B41" s="12">
        <v>33</v>
      </c>
      <c r="C41" s="18"/>
      <c r="D41" s="12" t="s">
        <v>37</v>
      </c>
      <c r="E41" s="12"/>
      <c r="F41" s="19"/>
      <c r="G41" s="32">
        <v>234</v>
      </c>
      <c r="H41" s="32">
        <v>864723.97828000004</v>
      </c>
      <c r="I41" s="105">
        <v>1.1691740559323574E-2</v>
      </c>
      <c r="J41" s="32">
        <v>1088899.098894754</v>
      </c>
      <c r="K41" s="33">
        <v>1.0600234074106414E-2</v>
      </c>
      <c r="L41" s="34">
        <v>27590.90036</v>
      </c>
      <c r="M41" s="34">
        <v>25506.520399999998</v>
      </c>
    </row>
    <row r="42" spans="2:21" x14ac:dyDescent="0.2">
      <c r="B42" s="12">
        <v>34</v>
      </c>
      <c r="C42" s="18"/>
      <c r="D42" s="12" t="s">
        <v>35</v>
      </c>
      <c r="E42" s="12"/>
      <c r="F42" s="19"/>
      <c r="G42" s="32">
        <v>3</v>
      </c>
      <c r="H42" s="32">
        <v>16347</v>
      </c>
      <c r="I42" s="105">
        <v>2.2102415073931917E-4</v>
      </c>
      <c r="J42" s="32">
        <v>18768</v>
      </c>
      <c r="K42" s="33">
        <v>1.827030560542855E-4</v>
      </c>
      <c r="L42" s="34">
        <v>507</v>
      </c>
      <c r="M42" s="34">
        <v>469</v>
      </c>
    </row>
    <row r="43" spans="2:21" x14ac:dyDescent="0.2">
      <c r="B43" s="12">
        <v>35</v>
      </c>
      <c r="C43" s="60"/>
      <c r="D43" s="12" t="s">
        <v>36</v>
      </c>
      <c r="E43" s="12"/>
      <c r="F43" s="19"/>
      <c r="G43" s="32">
        <v>0</v>
      </c>
      <c r="H43" s="32">
        <v>0</v>
      </c>
      <c r="I43" s="105">
        <v>0</v>
      </c>
      <c r="J43" s="37">
        <v>0</v>
      </c>
      <c r="K43" s="33">
        <v>0</v>
      </c>
      <c r="L43" s="34">
        <v>0</v>
      </c>
      <c r="M43" s="34">
        <v>0</v>
      </c>
    </row>
    <row r="44" spans="2:21" x14ac:dyDescent="0.2">
      <c r="B44" s="12">
        <v>37</v>
      </c>
      <c r="C44" s="4" t="s">
        <v>48</v>
      </c>
      <c r="D44" s="20"/>
      <c r="E44" s="20"/>
      <c r="F44" s="21"/>
      <c r="G44" s="61">
        <v>204</v>
      </c>
      <c r="H44" s="61">
        <v>1198458</v>
      </c>
      <c r="I44" s="106">
        <v>1.6204084030509755E-2</v>
      </c>
      <c r="J44" s="63">
        <v>1253700</v>
      </c>
      <c r="K44" s="62">
        <v>1.2204540780864115E-2</v>
      </c>
      <c r="L44" s="64">
        <v>36972</v>
      </c>
      <c r="M44" s="64">
        <v>34359</v>
      </c>
      <c r="Q44" s="112"/>
      <c r="R44" s="112"/>
      <c r="S44" s="112"/>
      <c r="T44" s="112"/>
      <c r="U44" s="112"/>
    </row>
    <row r="45" spans="2:21" x14ac:dyDescent="0.2">
      <c r="B45" s="12">
        <v>38</v>
      </c>
      <c r="C45" s="35" t="s">
        <v>38</v>
      </c>
      <c r="D45" s="20"/>
      <c r="E45" s="20"/>
      <c r="F45" s="21"/>
      <c r="G45" s="61">
        <v>36</v>
      </c>
      <c r="H45" s="61">
        <v>454719</v>
      </c>
      <c r="I45" s="106">
        <v>6.1481544503598504E-3</v>
      </c>
      <c r="J45" s="63">
        <v>1344763</v>
      </c>
      <c r="K45" s="62">
        <v>1.3091022472758371E-2</v>
      </c>
      <c r="L45" s="64">
        <v>6711</v>
      </c>
      <c r="M45" s="64">
        <v>6203</v>
      </c>
    </row>
    <row r="46" spans="2:21" ht="13.5" thickBot="1" x14ac:dyDescent="0.25">
      <c r="B46" s="12"/>
      <c r="C46" s="38" t="s">
        <v>40</v>
      </c>
      <c r="D46" s="39"/>
      <c r="E46" s="39"/>
      <c r="F46" s="40"/>
      <c r="G46" s="41">
        <v>10722</v>
      </c>
      <c r="H46" s="41">
        <v>73960243.463530004</v>
      </c>
      <c r="I46" s="107">
        <v>1</v>
      </c>
      <c r="J46" s="41">
        <v>102724061.68413283</v>
      </c>
      <c r="K46" s="42">
        <v>1</v>
      </c>
      <c r="L46" s="41">
        <v>2326336.4231106942</v>
      </c>
      <c r="M46" s="41">
        <v>2154927.6654446023</v>
      </c>
    </row>
    <row r="47" spans="2:21" x14ac:dyDescent="0.2">
      <c r="B47" s="12"/>
      <c r="C47" s="9"/>
      <c r="D47" s="9" t="s">
        <v>0</v>
      </c>
      <c r="E47" s="9"/>
      <c r="F47" s="9"/>
      <c r="G47" s="24"/>
      <c r="H47" s="24" t="s">
        <v>0</v>
      </c>
      <c r="I47" s="101"/>
      <c r="J47" s="43" t="s">
        <v>0</v>
      </c>
      <c r="K47" s="33" t="s">
        <v>0</v>
      </c>
      <c r="L47" s="12"/>
      <c r="M47" s="12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C40" sqref="C40"/>
    </sheetView>
  </sheetViews>
  <sheetFormatPr defaultColWidth="9.140625" defaultRowHeight="12.75" x14ac:dyDescent="0.2"/>
  <cols>
    <col min="1" max="1" width="1.85546875" style="1" customWidth="1"/>
    <col min="2" max="3" width="9.140625" style="1"/>
    <col min="4" max="4" width="10.85546875" style="1" customWidth="1"/>
    <col min="5" max="6" width="9.140625" style="1"/>
    <col min="7" max="7" width="11.85546875" style="1" customWidth="1"/>
    <col min="8" max="8" width="9.7109375" style="1" bestFit="1" customWidth="1"/>
    <col min="9" max="9" width="9.42578125" style="1" customWidth="1"/>
    <col min="10" max="16384" width="9.140625" style="1"/>
  </cols>
  <sheetData>
    <row r="1" spans="2:8" x14ac:dyDescent="0.2">
      <c r="B1" s="1" t="s">
        <v>43</v>
      </c>
    </row>
    <row r="2" spans="2:8" s="48" customFormat="1" ht="15.75" x14ac:dyDescent="0.25">
      <c r="B2" s="8" t="s">
        <v>45</v>
      </c>
      <c r="C2" s="8"/>
      <c r="D2" s="8"/>
      <c r="E2" s="8"/>
      <c r="F2" s="8"/>
      <c r="G2" s="8"/>
      <c r="H2" s="8"/>
    </row>
    <row r="3" spans="2:8" s="48" customFormat="1" ht="15.75" x14ac:dyDescent="0.25">
      <c r="B3" s="56" t="s">
        <v>1</v>
      </c>
      <c r="C3" s="8"/>
      <c r="D3" s="8"/>
      <c r="E3" s="8"/>
      <c r="F3" s="8"/>
      <c r="G3" s="8"/>
      <c r="H3" s="8"/>
    </row>
    <row r="4" spans="2:8" s="48" customFormat="1" ht="15.75" x14ac:dyDescent="0.25">
      <c r="B4" s="8" t="s">
        <v>70</v>
      </c>
      <c r="C4" s="45"/>
      <c r="D4" s="45"/>
      <c r="E4" s="45"/>
      <c r="F4" s="47"/>
      <c r="G4" s="47"/>
      <c r="H4" s="47"/>
    </row>
    <row r="5" spans="2:8" x14ac:dyDescent="0.2">
      <c r="B5" s="10" t="s">
        <v>47</v>
      </c>
      <c r="C5" s="10"/>
      <c r="D5" s="10"/>
      <c r="E5" s="10"/>
      <c r="F5" s="11"/>
      <c r="G5" s="11"/>
      <c r="H5" s="11"/>
    </row>
    <row r="6" spans="2:8" x14ac:dyDescent="0.2">
      <c r="B6" s="22"/>
      <c r="C6" s="22"/>
      <c r="D6" s="22"/>
      <c r="E6" s="22"/>
      <c r="F6" s="22"/>
      <c r="G6" s="22"/>
      <c r="H6" s="22"/>
    </row>
    <row r="7" spans="2:8" x14ac:dyDescent="0.2">
      <c r="B7" s="22"/>
      <c r="C7" s="22"/>
      <c r="D7" s="22"/>
      <c r="E7" s="22"/>
      <c r="F7" s="22"/>
      <c r="G7" s="22"/>
      <c r="H7" s="22"/>
    </row>
    <row r="8" spans="2:8" ht="21.75" customHeight="1" x14ac:dyDescent="0.2">
      <c r="B8" s="55"/>
    </row>
    <row r="9" spans="2:8" x14ac:dyDescent="0.2">
      <c r="B9" s="10"/>
    </row>
    <row r="27" spans="2:2" x14ac:dyDescent="0.2">
      <c r="B27" s="1" t="s">
        <v>43</v>
      </c>
    </row>
    <row r="40" spans="3:24" ht="36" x14ac:dyDescent="0.2">
      <c r="C40" s="3"/>
      <c r="D40" s="78" t="s">
        <v>7</v>
      </c>
      <c r="E40" s="79" t="s">
        <v>4</v>
      </c>
      <c r="F40" s="79" t="s">
        <v>25</v>
      </c>
      <c r="G40" s="78" t="s">
        <v>49</v>
      </c>
      <c r="H40" s="79" t="s">
        <v>38</v>
      </c>
      <c r="I40" s="79" t="s">
        <v>3</v>
      </c>
      <c r="J40" s="2"/>
      <c r="K40" s="57"/>
      <c r="L40" s="55"/>
      <c r="M40" s="55"/>
      <c r="N40" s="55"/>
      <c r="O40" s="55"/>
    </row>
    <row r="41" spans="3:24" x14ac:dyDescent="0.2">
      <c r="C41" s="3" t="s">
        <v>66</v>
      </c>
      <c r="D41" s="80">
        <v>25745999.854860004</v>
      </c>
      <c r="E41" s="80">
        <v>1899924.1091200002</v>
      </c>
      <c r="F41" s="80">
        <v>44661142.49955</v>
      </c>
      <c r="G41" s="80">
        <v>1198458</v>
      </c>
      <c r="H41" s="80">
        <v>454719</v>
      </c>
      <c r="I41" s="80">
        <v>73960243.463530004</v>
      </c>
      <c r="J41" s="2"/>
      <c r="K41" s="12"/>
      <c r="L41" s="12"/>
      <c r="M41" s="12"/>
      <c r="N41" s="12"/>
      <c r="O41" s="12"/>
    </row>
    <row r="42" spans="3:24" x14ac:dyDescent="0.2">
      <c r="C42" s="3" t="s">
        <v>67</v>
      </c>
      <c r="D42" s="80">
        <v>22070616.417049997</v>
      </c>
      <c r="E42" s="80">
        <v>1114560.5373499999</v>
      </c>
      <c r="F42" s="80">
        <v>27384839.004629999</v>
      </c>
      <c r="G42" s="80">
        <v>254987</v>
      </c>
      <c r="H42" s="80">
        <v>371774</v>
      </c>
      <c r="I42" s="80">
        <v>51196776.959029995</v>
      </c>
      <c r="J42" s="2"/>
      <c r="K42" s="12"/>
      <c r="L42" s="12"/>
      <c r="M42" s="12"/>
      <c r="N42" s="12"/>
      <c r="O42" s="84"/>
      <c r="P42" s="85"/>
      <c r="Q42" s="85"/>
      <c r="R42" s="85"/>
      <c r="S42" s="86"/>
      <c r="T42" s="87"/>
      <c r="U42" s="86"/>
      <c r="V42" s="87"/>
      <c r="W42" s="88"/>
      <c r="X42" s="89"/>
    </row>
    <row r="43" spans="3:24" x14ac:dyDescent="0.2">
      <c r="C43" s="3" t="s">
        <v>50</v>
      </c>
      <c r="D43" s="81">
        <v>0.16652835463946081</v>
      </c>
      <c r="E43" s="81">
        <v>0.70463967227594071</v>
      </c>
      <c r="F43" s="81">
        <v>0.63087109958904886</v>
      </c>
      <c r="G43" s="82">
        <v>3.7000749057795104</v>
      </c>
      <c r="H43" s="82">
        <v>0.22310597298358681</v>
      </c>
      <c r="I43" s="81">
        <v>0.44462694444059198</v>
      </c>
      <c r="J43" s="2"/>
      <c r="K43" s="58"/>
      <c r="L43" s="58"/>
      <c r="M43" s="58"/>
      <c r="N43" s="58"/>
      <c r="O43" s="85"/>
      <c r="P43" s="90"/>
      <c r="Q43" s="85"/>
      <c r="R43" s="85"/>
      <c r="S43" s="91"/>
      <c r="T43" s="92"/>
      <c r="U43" s="91"/>
      <c r="V43" s="92"/>
      <c r="W43" s="93"/>
      <c r="X43" s="89"/>
    </row>
    <row r="44" spans="3:24" ht="8.25" customHeight="1" x14ac:dyDescent="0.2">
      <c r="C44" s="3"/>
      <c r="D44" s="2"/>
      <c r="E44" s="2"/>
      <c r="F44" s="2"/>
      <c r="G44" s="2"/>
      <c r="H44" s="2"/>
      <c r="I44" s="2"/>
      <c r="J44" s="2"/>
      <c r="K44" s="58"/>
      <c r="L44" s="58"/>
      <c r="M44" s="58"/>
      <c r="N44" s="58"/>
      <c r="O44" s="85"/>
      <c r="P44" s="90"/>
      <c r="Q44" s="85"/>
      <c r="R44" s="85"/>
      <c r="S44" s="91"/>
      <c r="T44" s="92"/>
      <c r="U44" s="91"/>
      <c r="V44" s="92"/>
      <c r="W44" s="93"/>
      <c r="X44" s="89"/>
    </row>
    <row r="45" spans="3:24" x14ac:dyDescent="0.2">
      <c r="C45" s="3" t="s">
        <v>66</v>
      </c>
      <c r="D45" s="83">
        <v>0.34810593704380416</v>
      </c>
      <c r="E45" s="83">
        <v>2.5688451256340953E-2</v>
      </c>
      <c r="F45" s="83">
        <v>0.60385337321898525</v>
      </c>
      <c r="G45" s="83">
        <v>1.6204084030509755E-2</v>
      </c>
      <c r="H45" s="83">
        <v>6.1481544503598504E-3</v>
      </c>
      <c r="I45" s="83">
        <v>1</v>
      </c>
      <c r="J45" s="2"/>
      <c r="O45" s="84"/>
      <c r="P45" s="90"/>
      <c r="Q45" s="85"/>
      <c r="R45" s="85"/>
      <c r="S45" s="86"/>
      <c r="T45" s="87"/>
      <c r="U45" s="86"/>
      <c r="V45" s="87"/>
      <c r="W45" s="88"/>
      <c r="X45" s="89"/>
    </row>
    <row r="46" spans="3:24" x14ac:dyDescent="0.2">
      <c r="C46" s="3" t="s">
        <v>67</v>
      </c>
      <c r="D46" s="83">
        <v>0.43109386426243029</v>
      </c>
      <c r="E46" s="83">
        <v>2.1770130925271376E-2</v>
      </c>
      <c r="F46" s="83">
        <v>0.53489380838455125</v>
      </c>
      <c r="G46" s="83">
        <v>4.9805283681051303E-3</v>
      </c>
      <c r="H46" s="83">
        <v>7.2616680596419301E-3</v>
      </c>
      <c r="I46" s="83">
        <v>1</v>
      </c>
      <c r="J46" s="2"/>
      <c r="O46" s="85"/>
      <c r="P46" s="94"/>
      <c r="Q46" s="85"/>
      <c r="R46" s="85"/>
      <c r="S46" s="91"/>
      <c r="T46" s="92"/>
      <c r="U46" s="91"/>
      <c r="V46" s="92"/>
      <c r="W46" s="93"/>
      <c r="X46" s="89"/>
    </row>
    <row r="47" spans="3:24" x14ac:dyDescent="0.2">
      <c r="C47" s="59"/>
      <c r="O47" s="85"/>
      <c r="P47" s="90"/>
      <c r="Q47" s="85"/>
      <c r="R47" s="85"/>
      <c r="S47" s="91"/>
      <c r="T47" s="92"/>
      <c r="U47" s="91"/>
      <c r="V47" s="92"/>
      <c r="W47" s="93"/>
      <c r="X47" s="89"/>
    </row>
    <row r="48" spans="3:24" x14ac:dyDescent="0.2">
      <c r="C48" s="59"/>
      <c r="D48" s="76"/>
      <c r="E48" s="76"/>
      <c r="F48" s="76"/>
      <c r="G48" s="77"/>
      <c r="H48" s="76"/>
      <c r="I48" s="76"/>
      <c r="O48" s="85"/>
      <c r="P48" s="90"/>
      <c r="Q48" s="85"/>
      <c r="R48" s="85"/>
      <c r="S48" s="91"/>
      <c r="T48" s="92"/>
      <c r="U48" s="91"/>
      <c r="V48" s="92"/>
      <c r="W48" s="93"/>
      <c r="X48" s="89"/>
    </row>
    <row r="49" spans="4:24" x14ac:dyDescent="0.2">
      <c r="O49" s="85"/>
      <c r="P49" s="90"/>
      <c r="Q49" s="85"/>
      <c r="R49" s="85"/>
      <c r="S49" s="91"/>
      <c r="T49" s="92"/>
      <c r="U49" s="91"/>
      <c r="V49" s="92"/>
      <c r="W49" s="93"/>
      <c r="X49" s="89"/>
    </row>
    <row r="50" spans="4:24" x14ac:dyDescent="0.2">
      <c r="D50" s="72"/>
      <c r="E50" s="73"/>
      <c r="F50" s="74"/>
      <c r="G50" s="73"/>
      <c r="H50" s="73"/>
      <c r="I50" s="73"/>
      <c r="J50" s="12"/>
      <c r="O50" s="85"/>
      <c r="P50" s="90"/>
      <c r="Q50" s="90"/>
      <c r="R50" s="90"/>
      <c r="S50" s="91"/>
      <c r="T50" s="92"/>
      <c r="U50" s="91"/>
      <c r="V50" s="92"/>
      <c r="W50" s="93"/>
      <c r="X50" s="89"/>
    </row>
    <row r="51" spans="4:24" x14ac:dyDescent="0.2">
      <c r="D51" s="71"/>
      <c r="E51" s="75"/>
      <c r="F51" s="75"/>
      <c r="G51" s="75"/>
      <c r="H51" s="75"/>
      <c r="I51" s="75"/>
      <c r="J51" s="12"/>
      <c r="O51" s="85"/>
      <c r="P51" s="90"/>
      <c r="Q51" s="90"/>
      <c r="R51" s="90"/>
      <c r="S51" s="91"/>
      <c r="T51" s="92"/>
      <c r="U51" s="91"/>
      <c r="V51" s="92"/>
      <c r="W51" s="93"/>
      <c r="X51" s="89"/>
    </row>
    <row r="52" spans="4:24" x14ac:dyDescent="0.2">
      <c r="D52" s="71"/>
      <c r="E52" s="75"/>
      <c r="F52" s="75"/>
      <c r="G52" s="75"/>
      <c r="H52" s="75"/>
      <c r="I52" s="75"/>
      <c r="J52" s="12"/>
      <c r="O52" s="85"/>
      <c r="P52" s="90"/>
      <c r="Q52" s="90"/>
      <c r="R52" s="90"/>
      <c r="S52" s="91"/>
      <c r="T52" s="92"/>
      <c r="U52" s="91"/>
      <c r="V52" s="92"/>
      <c r="W52" s="93"/>
      <c r="X52" s="89"/>
    </row>
    <row r="53" spans="4:24" x14ac:dyDescent="0.2">
      <c r="D53" s="12"/>
      <c r="E53" s="12"/>
      <c r="F53" s="12"/>
      <c r="G53" s="12"/>
      <c r="H53" s="12"/>
      <c r="I53" s="12"/>
      <c r="J53" s="12"/>
      <c r="O53" s="85"/>
      <c r="P53" s="90"/>
      <c r="Q53" s="90"/>
      <c r="R53" s="90"/>
      <c r="S53" s="91"/>
      <c r="T53" s="92"/>
      <c r="U53" s="91"/>
      <c r="V53" s="92"/>
      <c r="W53" s="93"/>
      <c r="X53" s="89"/>
    </row>
    <row r="54" spans="4:24" x14ac:dyDescent="0.2">
      <c r="D54" s="12"/>
      <c r="E54" s="12"/>
      <c r="F54" s="12"/>
      <c r="G54" s="12"/>
      <c r="H54" s="12"/>
      <c r="I54" s="12"/>
      <c r="J54" s="12"/>
      <c r="O54" s="85"/>
      <c r="P54" s="90"/>
      <c r="Q54" s="90"/>
      <c r="R54" s="90"/>
      <c r="S54" s="91"/>
      <c r="T54" s="92"/>
      <c r="U54" s="91"/>
      <c r="V54" s="92"/>
      <c r="W54" s="93"/>
      <c r="X54" s="89"/>
    </row>
    <row r="55" spans="4:24" x14ac:dyDescent="0.2">
      <c r="O55" s="85"/>
      <c r="P55" s="90"/>
      <c r="Q55" s="90"/>
      <c r="R55" s="90"/>
      <c r="S55" s="91"/>
      <c r="T55" s="92"/>
      <c r="U55" s="91"/>
      <c r="V55" s="92"/>
      <c r="W55" s="93"/>
      <c r="X55" s="89"/>
    </row>
    <row r="56" spans="4:24" x14ac:dyDescent="0.2">
      <c r="O56" s="85"/>
      <c r="P56" s="90"/>
      <c r="Q56" s="90"/>
      <c r="R56" s="90"/>
      <c r="S56" s="91"/>
      <c r="T56" s="92"/>
      <c r="U56" s="91"/>
      <c r="V56" s="92"/>
      <c r="W56" s="93"/>
      <c r="X56" s="89"/>
    </row>
    <row r="57" spans="4:24" x14ac:dyDescent="0.2">
      <c r="O57" s="85"/>
      <c r="P57" s="90"/>
      <c r="Q57" s="90"/>
      <c r="R57" s="90"/>
      <c r="S57" s="91"/>
      <c r="T57" s="92"/>
      <c r="U57" s="91"/>
      <c r="V57" s="92"/>
      <c r="W57" s="93"/>
      <c r="X57" s="89"/>
    </row>
    <row r="58" spans="4:24" x14ac:dyDescent="0.2">
      <c r="O58" s="85"/>
      <c r="P58" s="90"/>
      <c r="Q58" s="90"/>
      <c r="R58" s="90"/>
      <c r="S58" s="91"/>
      <c r="T58" s="92"/>
      <c r="U58" s="91"/>
      <c r="V58" s="92"/>
      <c r="W58" s="93"/>
      <c r="X58" s="89"/>
    </row>
    <row r="59" spans="4:24" x14ac:dyDescent="0.2">
      <c r="O59" s="85"/>
      <c r="P59" s="90"/>
      <c r="Q59" s="90"/>
      <c r="R59" s="90"/>
      <c r="S59" s="91"/>
      <c r="T59" s="92"/>
      <c r="U59" s="91"/>
      <c r="V59" s="92"/>
      <c r="W59" s="93"/>
      <c r="X59" s="89"/>
    </row>
    <row r="60" spans="4:24" x14ac:dyDescent="0.2">
      <c r="O60" s="85"/>
      <c r="P60" s="90"/>
      <c r="Q60" s="90"/>
      <c r="R60" s="90"/>
      <c r="S60" s="91"/>
      <c r="T60" s="92"/>
      <c r="U60" s="91"/>
      <c r="V60" s="92"/>
      <c r="W60" s="93"/>
      <c r="X60" s="89"/>
    </row>
    <row r="61" spans="4:24" x14ac:dyDescent="0.2">
      <c r="O61" s="85"/>
      <c r="P61" s="90"/>
      <c r="Q61" s="90"/>
      <c r="R61" s="90"/>
      <c r="S61" s="91"/>
      <c r="T61" s="92"/>
      <c r="U61" s="91"/>
      <c r="V61" s="92"/>
      <c r="W61" s="93"/>
      <c r="X61" s="89"/>
    </row>
    <row r="62" spans="4:24" x14ac:dyDescent="0.2">
      <c r="O62" s="85"/>
      <c r="P62" s="90"/>
      <c r="Q62" s="90"/>
      <c r="R62" s="90"/>
      <c r="S62" s="91"/>
      <c r="T62" s="92"/>
      <c r="U62" s="91"/>
      <c r="V62" s="92"/>
      <c r="W62" s="93"/>
      <c r="X62" s="89"/>
    </row>
    <row r="63" spans="4:24" x14ac:dyDescent="0.2">
      <c r="O63" s="84"/>
      <c r="P63" s="90"/>
      <c r="Q63" s="90"/>
      <c r="R63" s="90"/>
      <c r="S63" s="86"/>
      <c r="T63" s="87"/>
      <c r="U63" s="86"/>
      <c r="V63" s="87"/>
      <c r="W63" s="88"/>
      <c r="X63" s="89"/>
    </row>
    <row r="64" spans="4:24" x14ac:dyDescent="0.2">
      <c r="O64" s="85"/>
      <c r="P64" s="90"/>
      <c r="Q64" s="90"/>
      <c r="R64" s="90"/>
      <c r="S64" s="91"/>
      <c r="T64" s="92"/>
      <c r="U64" s="91"/>
      <c r="V64" s="92"/>
      <c r="W64" s="93"/>
      <c r="X64" s="89"/>
    </row>
    <row r="65" spans="15:24" x14ac:dyDescent="0.2">
      <c r="O65" s="85"/>
      <c r="P65" s="90"/>
      <c r="Q65" s="90"/>
      <c r="R65" s="90"/>
      <c r="S65" s="91"/>
      <c r="T65" s="92"/>
      <c r="U65" s="91"/>
      <c r="V65" s="92"/>
      <c r="W65" s="93"/>
      <c r="X65" s="89"/>
    </row>
    <row r="66" spans="15:24" x14ac:dyDescent="0.2">
      <c r="O66" s="85"/>
      <c r="P66" s="90"/>
      <c r="Q66" s="90"/>
      <c r="R66" s="90"/>
      <c r="S66" s="91"/>
      <c r="T66" s="92"/>
      <c r="U66" s="91"/>
      <c r="V66" s="92"/>
      <c r="W66" s="93"/>
      <c r="X66" s="89"/>
    </row>
    <row r="67" spans="15:24" x14ac:dyDescent="0.2">
      <c r="O67" s="85"/>
      <c r="P67" s="90"/>
      <c r="Q67" s="90"/>
      <c r="R67" s="90"/>
      <c r="S67" s="91"/>
      <c r="T67" s="92"/>
      <c r="U67" s="91"/>
      <c r="V67" s="92"/>
      <c r="W67" s="93"/>
      <c r="X67" s="89"/>
    </row>
    <row r="68" spans="15:24" x14ac:dyDescent="0.2">
      <c r="O68" s="85"/>
      <c r="P68" s="90"/>
      <c r="Q68" s="90"/>
      <c r="R68" s="90"/>
      <c r="S68" s="91"/>
      <c r="T68" s="92"/>
      <c r="U68" s="91"/>
      <c r="V68" s="92"/>
      <c r="W68" s="93"/>
      <c r="X68" s="89"/>
    </row>
    <row r="69" spans="15:24" x14ac:dyDescent="0.2">
      <c r="O69" s="85"/>
      <c r="P69" s="90"/>
      <c r="Q69" s="90"/>
      <c r="R69" s="90"/>
      <c r="S69" s="91"/>
      <c r="T69" s="92"/>
      <c r="U69" s="91"/>
      <c r="V69" s="92"/>
      <c r="W69" s="93"/>
      <c r="X69" s="89"/>
    </row>
    <row r="70" spans="15:24" x14ac:dyDescent="0.2">
      <c r="O70" s="85"/>
      <c r="P70" s="90"/>
      <c r="Q70" s="90"/>
      <c r="R70" s="90"/>
      <c r="S70" s="91"/>
      <c r="T70" s="92"/>
      <c r="U70" s="91"/>
      <c r="V70" s="92"/>
      <c r="W70" s="93"/>
      <c r="X70" s="89"/>
    </row>
    <row r="71" spans="15:24" x14ac:dyDescent="0.2">
      <c r="O71" s="85"/>
      <c r="P71" s="90"/>
      <c r="Q71" s="90"/>
      <c r="R71" s="90"/>
      <c r="S71" s="91"/>
      <c r="T71" s="92"/>
      <c r="U71" s="91"/>
      <c r="V71" s="92"/>
      <c r="W71" s="93"/>
      <c r="X71" s="89"/>
    </row>
    <row r="72" spans="15:24" x14ac:dyDescent="0.2">
      <c r="O72" s="85"/>
      <c r="P72" s="90"/>
      <c r="Q72" s="90"/>
      <c r="R72" s="90"/>
      <c r="S72" s="91"/>
      <c r="T72" s="92"/>
      <c r="U72" s="91"/>
      <c r="V72" s="92"/>
      <c r="W72" s="93"/>
      <c r="X72" s="89"/>
    </row>
    <row r="73" spans="15:24" x14ac:dyDescent="0.2">
      <c r="O73" s="85"/>
      <c r="P73" s="90"/>
      <c r="Q73" s="90"/>
      <c r="R73" s="90"/>
      <c r="S73" s="91"/>
      <c r="T73" s="92"/>
      <c r="U73" s="91"/>
      <c r="V73" s="92"/>
      <c r="W73" s="93"/>
      <c r="X73" s="89"/>
    </row>
    <row r="74" spans="15:24" x14ac:dyDescent="0.2">
      <c r="O74" s="85"/>
      <c r="P74" s="90"/>
      <c r="Q74" s="90"/>
      <c r="R74" s="90"/>
      <c r="S74" s="91"/>
      <c r="T74" s="92"/>
      <c r="U74" s="91"/>
      <c r="V74" s="92"/>
      <c r="W74" s="93"/>
      <c r="X74" s="89"/>
    </row>
    <row r="75" spans="15:24" x14ac:dyDescent="0.2">
      <c r="O75" s="85"/>
      <c r="P75" s="90"/>
      <c r="Q75" s="90"/>
      <c r="R75" s="90"/>
      <c r="S75" s="91"/>
      <c r="T75" s="92"/>
      <c r="U75" s="91"/>
      <c r="V75" s="92"/>
      <c r="W75" s="93"/>
      <c r="X75" s="89"/>
    </row>
    <row r="76" spans="15:24" x14ac:dyDescent="0.2">
      <c r="O76" s="85"/>
      <c r="P76" s="90"/>
      <c r="Q76" s="90"/>
      <c r="R76" s="90"/>
      <c r="S76" s="91"/>
      <c r="T76" s="92"/>
      <c r="U76" s="91"/>
      <c r="V76" s="92"/>
      <c r="W76" s="93"/>
      <c r="X76" s="89"/>
    </row>
    <row r="77" spans="15:24" x14ac:dyDescent="0.2">
      <c r="O77" s="85"/>
      <c r="P77" s="90"/>
      <c r="Q77" s="90"/>
      <c r="R77" s="90"/>
      <c r="S77" s="91"/>
      <c r="T77" s="92"/>
      <c r="U77" s="91"/>
      <c r="V77" s="92"/>
      <c r="W77" s="93"/>
      <c r="X77" s="89"/>
    </row>
    <row r="78" spans="15:24" x14ac:dyDescent="0.2">
      <c r="O78" s="84"/>
      <c r="P78" s="90"/>
      <c r="Q78" s="90"/>
      <c r="R78" s="90"/>
      <c r="S78" s="95"/>
      <c r="T78" s="87"/>
      <c r="U78" s="95"/>
      <c r="V78" s="87"/>
      <c r="W78" s="88"/>
      <c r="X78" s="89"/>
    </row>
    <row r="79" spans="15:24" x14ac:dyDescent="0.2">
      <c r="O79" s="84"/>
      <c r="P79" s="96"/>
      <c r="Q79" s="96"/>
      <c r="R79" s="96"/>
      <c r="S79" s="86"/>
      <c r="T79" s="97"/>
      <c r="U79" s="86"/>
      <c r="V79" s="97"/>
      <c r="W79" s="98"/>
      <c r="X79" s="89"/>
    </row>
    <row r="80" spans="15:24" x14ac:dyDescent="0.2">
      <c r="O80" s="89"/>
      <c r="P80" s="89"/>
      <c r="Q80" s="89"/>
      <c r="R80" s="89"/>
      <c r="S80" s="89"/>
      <c r="T80" s="89"/>
      <c r="U80" s="89"/>
      <c r="V80" s="89"/>
      <c r="W80" s="89"/>
      <c r="X80" s="89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Özet_I.Dönem</vt:lpstr>
      <vt:lpstr>Grafik_1</vt:lpstr>
      <vt:lpstr>Özet_II.Dönem</vt:lpstr>
      <vt:lpstr>Grafik_2</vt:lpstr>
      <vt:lpstr>Özet_6aylık</vt:lpstr>
      <vt:lpstr>Grafik_6aylık</vt:lpstr>
      <vt:lpstr>Grafik_1!Print_Area</vt:lpstr>
      <vt:lpstr>Grafik_2!Print_Area</vt:lpstr>
      <vt:lpstr>Grafik_6aylık!Print_Area</vt:lpstr>
      <vt:lpstr>Özet_6aylık!Print_Area</vt:lpstr>
      <vt:lpstr>Özet_I.Dönem!Print_Area</vt:lpstr>
      <vt:lpstr>Özet_II.Dönem!Print_Area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Fider</dc:creator>
  <cp:lastModifiedBy>Büşra Uzuner</cp:lastModifiedBy>
  <cp:lastPrinted>2024-02-15T12:08:57Z</cp:lastPrinted>
  <dcterms:created xsi:type="dcterms:W3CDTF">2004-02-16T08:16:00Z</dcterms:created>
  <dcterms:modified xsi:type="dcterms:W3CDTF">2024-08-26T11:03:53Z</dcterms:modified>
</cp:coreProperties>
</file>