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1910"/>
  </bookViews>
  <sheets>
    <sheet name="FinŞir_BL" sheetId="18" r:id="rId1"/>
    <sheet name="FinŞir_GT" sheetId="19" r:id="rId2"/>
  </sheets>
  <calcPr calcId="162913"/>
</workbook>
</file>

<file path=xl/calcChain.xml><?xml version="1.0" encoding="utf-8"?>
<calcChain xmlns="http://schemas.openxmlformats.org/spreadsheetml/2006/main">
  <c r="G10" i="18" l="1"/>
</calcChain>
</file>

<file path=xl/sharedStrings.xml><?xml version="1.0" encoding="utf-8"?>
<sst xmlns="http://schemas.openxmlformats.org/spreadsheetml/2006/main" count="352" uniqueCount="174">
  <si>
    <t>TP</t>
  </si>
  <si>
    <t>YP</t>
  </si>
  <si>
    <t>Toplam</t>
  </si>
  <si>
    <t>I. NAKİT, NAKİT BENZERLERİ ve MERKEZ BANKASI</t>
  </si>
  <si>
    <t>II. GERÇEĞE UYGUN DEĞER FARKI KÂR/ZARARA YANSITILAN FİNANSAL VARLIKLAR (Net)</t>
  </si>
  <si>
    <t>III. TÜREV FİNANSAL VARLIKLAR</t>
  </si>
  <si>
    <t>IV. GERÇEĞE UYGUN DEĞER FARKI DİĞER KAPSAMLI GELİRE YANSITILAN FİNANSAL VARLIKLAR (Net)</t>
  </si>
  <si>
    <t>V. İTFA EDİLMİŞ MALİYETİ İLE ÖLÇÜLEN FİNANSAL VARLIKLAR (Net)</t>
  </si>
  <si>
    <t>5.1 Faktoring Alacakları</t>
  </si>
  <si>
    <t>5.1.1 İskontolu Faktoring Alacakları (Net)</t>
  </si>
  <si>
    <t>5.1.2 Diğer Faktoring Alacakları</t>
  </si>
  <si>
    <t>VI. ORTAKLIK YATIRIMLARI</t>
  </si>
  <si>
    <t>6.1 İştirakler (Net)</t>
  </si>
  <si>
    <t>6.2 Bağlı Ortaklıklar (Net)</t>
  </si>
  <si>
    <t>6.3 Birlikte Kontrol Edilen Ortaklıklar (İş Ortaklıkları) (Net)</t>
  </si>
  <si>
    <t>VII. MADDİ DURAN VARLIKLAR (Net)</t>
  </si>
  <si>
    <t>VIII. MADDİ OLMAYAN DURAN VARLIKLAR (Net)</t>
  </si>
  <si>
    <t>IX. YATIRIM AMAÇLI GAYRİMENKULLER (Net)</t>
  </si>
  <si>
    <t>X. CARİ DÖNEM VERGİ VARLIĞI</t>
  </si>
  <si>
    <t>XI. ERTELENMİŞ VERGİ VARLIĞI</t>
  </si>
  <si>
    <t>XII. DİĞER AKTİFLER</t>
  </si>
  <si>
    <t>ARA TOPLAM</t>
  </si>
  <si>
    <t>XIII. SATIŞ AMAÇLI ELDE TUTULAN VE DURDURULAN FAALİYETLERE İLİŞKİN VARLIKLAR (Net)</t>
  </si>
  <si>
    <t>13.1 Satış Amaçlı</t>
  </si>
  <si>
    <t>13.2 Durdurulan Faaliyetlere İlişkin</t>
  </si>
  <si>
    <t>VARLIK TOPLAMI</t>
  </si>
  <si>
    <t>I. ALINAN KREDİLER</t>
  </si>
  <si>
    <t>II. FAKTORİNG BORÇLARI</t>
  </si>
  <si>
    <t>7.3 Genel Karşılıklar</t>
  </si>
  <si>
    <t>YÜKÜMLÜLÜK TOPLAMI</t>
  </si>
  <si>
    <t>I. RİSKİ ÜSTLENİLEN FAKTORİNG İŞLEMLERİ</t>
  </si>
  <si>
    <t>II. RİSKİ ÜSTLENİLMEYEN FAKTORİNG İŞLEMLERİ</t>
  </si>
  <si>
    <t>I. ESAS FAALİYET GELİRLERİ</t>
  </si>
  <si>
    <t>FAKTORİNG GELİRLERİ</t>
  </si>
  <si>
    <t>1.1 Faktoring Alacaklarından Alınan Faizler</t>
  </si>
  <si>
    <t>1.1.1 İskontolu</t>
  </si>
  <si>
    <t>1.1.2 Diğer</t>
  </si>
  <si>
    <t>1.2 Faktoring Alacaklarından Alınan Ücret ve Komisyonlar</t>
  </si>
  <si>
    <t>1.2.1 İskontolu</t>
  </si>
  <si>
    <t>1.2.2 Diğer</t>
  </si>
  <si>
    <t>FİNANSMAN KREDİLERİNDEN GELİRLER</t>
  </si>
  <si>
    <t>1.3 Finansman Kredilerinden Alınan Faizler</t>
  </si>
  <si>
    <t>1.4 Finansman Kredilerinden Alınan Ücret ve Komisyonlar</t>
  </si>
  <si>
    <t>KİRALAMA GELİRLERİ</t>
  </si>
  <si>
    <t>1.5 Finansal Kiralama Gelirleri</t>
  </si>
  <si>
    <t>1.6 Faaliyet Kiralaması Gelirleri</t>
  </si>
  <si>
    <t>1.7 Kiralama İşlemlerinden Alınan Ücret ve Komisyonlar</t>
  </si>
  <si>
    <t>II. FİNANSMAN GİDERLERİ (-)</t>
  </si>
  <si>
    <t>2.1 Kullanılan Kredilere Verilen Faizler</t>
  </si>
  <si>
    <t>2.2 Faktoring İşlemlerinden Borçlara Verilen Faizler</t>
  </si>
  <si>
    <t>2.3 Kiralama İşlemlerine İlişkin Faiz Giderleri</t>
  </si>
  <si>
    <t>2.4 İhraç Edilen Menkul Kıymetlere Verilen Faizler</t>
  </si>
  <si>
    <t>2.5 Diğer Faiz Giderleri</t>
  </si>
  <si>
    <t>2.6 Verilen Ücret ve Komisyonlar</t>
  </si>
  <si>
    <t>III. BRÜT K/Z (I+II)</t>
  </si>
  <si>
    <t>IV. ESAS FAALİYET GİDERLERİ (-)</t>
  </si>
  <si>
    <t>4.1 Personel Giderleri</t>
  </si>
  <si>
    <t>4.2 Kıdem Tazminatı Karşılığı Gideri</t>
  </si>
  <si>
    <t>4.3 Araştırma Geliştirme Giderleri</t>
  </si>
  <si>
    <t>4.4 Genel İşletme Giderleri</t>
  </si>
  <si>
    <t>4.5 Diğer</t>
  </si>
  <si>
    <t>V. BRÜT FAALİYET K/Z (III+IV)</t>
  </si>
  <si>
    <t>VI. DİĞER FAALİYET GELİRLERİ</t>
  </si>
  <si>
    <t>6.1 Bankalardan Alınan Faizler</t>
  </si>
  <si>
    <t>6.2 Menkul Değerlerden Alınan Faizler</t>
  </si>
  <si>
    <t>6.3 Temettü Gelirleri</t>
  </si>
  <si>
    <t>6.4 Sermaye Piyasası İşlemleri Kârı</t>
  </si>
  <si>
    <t>6.5 Türev Finansal İşlemler Kârı</t>
  </si>
  <si>
    <t>6.6 Kambiyo İşlemleri Kârı</t>
  </si>
  <si>
    <t>6.7 Diğer</t>
  </si>
  <si>
    <t>VII. KARŞILIK GİDERLERİ</t>
  </si>
  <si>
    <t>7.1 Özel Karşılıklar</t>
  </si>
  <si>
    <t>7.2 Beklenen Zarar Karşılıkları</t>
  </si>
  <si>
    <t>7.4 Diğer</t>
  </si>
  <si>
    <t>VIII. DİĞER FAALİYET GİDERLERİ (-)</t>
  </si>
  <si>
    <t>8.1 Menkul Değerler Değer Düşüş Gideri</t>
  </si>
  <si>
    <t>8.2 Duran Varlıklar Değer Düşüş Giderleri</t>
  </si>
  <si>
    <t>8.3 Sermaye Piyasası İşlemleri Zararı</t>
  </si>
  <si>
    <t>8.4 Türev Finansal İşlemlerden Zarar</t>
  </si>
  <si>
    <t>8.5 Kambiyo İşlemleri Zararı</t>
  </si>
  <si>
    <t>8.6 Diğer</t>
  </si>
  <si>
    <t>IX. NET FAALİYET K/Z (V+…+VIII)</t>
  </si>
  <si>
    <t>X. BİRLEŞME İŞLEMİ SONRASINDA GELİR OLARAK KAYDEDİLEN FAZLALIK TUTARI</t>
  </si>
  <si>
    <t>XI. ÖZKAYNAK YÖNTEMİ UYGULANAN ORTAKLIKLARDAN KÂR/ZARAR</t>
  </si>
  <si>
    <t>XII. NET PARASAL POZİSYON KÂRI/ZARARI</t>
  </si>
  <si>
    <t>XIII. SÜRDÜRÜLEN FAALİYETLER VERGİ ÖNCESİ K/Z (IX+X+XI+XII)</t>
  </si>
  <si>
    <t>XIV. SÜRDÜRÜLEN FAALİYETLER VERGİ KARŞILIĞI (±)</t>
  </si>
  <si>
    <t>14.1 Cari Vergi Karşılığı</t>
  </si>
  <si>
    <t>14.2 Ertelenmiş Vergi Gider Etkisi (+)</t>
  </si>
  <si>
    <t>14.3 Ertelenmiş Vergi Gelir Etkisi (-)</t>
  </si>
  <si>
    <t>XV. SÜRDÜRÜLEN FAALİYETLER DÖNEM NET K/Z (XIII±XIV)</t>
  </si>
  <si>
    <t>XVI. DURDURULAN FAALİYETLERDEN GELİRLER</t>
  </si>
  <si>
    <t>16.1 Satış Amaçlı Elde Tutulan Duran Varlık Gelirleri</t>
  </si>
  <si>
    <t>16.2 İştirak, Bağlı Ortaklık ve Birlikte Kontrol Edilen Ortaklıklar (İş Ort.) Satış Karları</t>
  </si>
  <si>
    <t>16.3 Diğer Durdurulan Faaliyet Gelirleri</t>
  </si>
  <si>
    <t>XVII. DURDURULAN FAALİYETLERDEN GİDERLER (-)</t>
  </si>
  <si>
    <t>17.1 Satış Amaçlı Elde Tutulan Duran Varlık Giderleri</t>
  </si>
  <si>
    <t>17.2 İştirak, Bağlı Ortaklık ve Birlikte Kontrol Edilen Ortaklıklar (İş Ort.) Satış Zararları</t>
  </si>
  <si>
    <t>17.3 Diğer Durdurulan Faaliyet Giderleri</t>
  </si>
  <si>
    <t>XVIII. DURDURULAN FAALİYETLER VERGİ ÖNCESİ K/Z (XVI-XVII)</t>
  </si>
  <si>
    <t>XIX. DURDURULAN FAALİYETLER VERGİ KARŞILIĞI (±)</t>
  </si>
  <si>
    <t>19.1 Cari Vergi Karşılığı</t>
  </si>
  <si>
    <t>19.2 Ertelenmiş Vergi Gider Etkisi (+)</t>
  </si>
  <si>
    <t>19.3 Ertelenmiş Vergi Gelir Etkisi (-)</t>
  </si>
  <si>
    <t>XX. DURDURULAN FAALİYETLER DÖNEM NET K/Z (XVIII±XIX)</t>
  </si>
  <si>
    <t>XXI. DÖNEM NET KARI/ZARARI (XV+XX)</t>
  </si>
  <si>
    <t>Hisse Başına Kâr/Zarar</t>
  </si>
  <si>
    <t>Sıra</t>
  </si>
  <si>
    <t/>
  </si>
  <si>
    <t>Finansman Şirketleri</t>
  </si>
  <si>
    <t>5.3 Finansman Kredileri</t>
  </si>
  <si>
    <t>5.3.1 Tüketici Kredileri</t>
  </si>
  <si>
    <t>5.3.2 Kredi Kartları</t>
  </si>
  <si>
    <t>5.3.3 Taksitli Ticari Krediler</t>
  </si>
  <si>
    <t>5.4 Kiralama İşlemleri (Net)</t>
  </si>
  <si>
    <t>5.4.1 Finansal Kiralama Alacakları</t>
  </si>
  <si>
    <t>5.4.2 Faaliyet Kiralaması Alacakları</t>
  </si>
  <si>
    <t>5.4.3 Kazanılmamış Gelirler (-)</t>
  </si>
  <si>
    <t>5.5 İtfa Edilmiş Maliyeti İle Ölçülen Diğer Finansal Varlıklar</t>
  </si>
  <si>
    <t>5.6 Takipteki Alacaklar</t>
  </si>
  <si>
    <t>5.7 Beklenen Zarar Karşılıkları/Özel Karşılıklar (-)</t>
  </si>
  <si>
    <t>IV. KİRALAMA İŞLEMLERİNDEN BORÇLAR</t>
  </si>
  <si>
    <t>V. İHRAÇ EDİLEN MENKUL KIYMETLER (Net)</t>
  </si>
  <si>
    <t>VI. GERÇEĞE UYGUN DEĞER FARKI KAR ZARARA YANSITILAN FİNANSAL YÜKÜMLÜLÜKLER</t>
  </si>
  <si>
    <t>VII. TÜREV FİNANSAL YÜKÜMLÜLÜKLER</t>
  </si>
  <si>
    <t>VIII. KARŞILIKLAR</t>
  </si>
  <si>
    <t>8.1 Yeniden Yapılanma Karşılığı</t>
  </si>
  <si>
    <t>8.2 Çalışan Hakları Yükümlülüğü Karşılığı</t>
  </si>
  <si>
    <t>8.3 Genel Karşılıklar</t>
  </si>
  <si>
    <t>8.4 Diğer Karşılıklar</t>
  </si>
  <si>
    <t>IX. CARİ VERGİ BORCU</t>
  </si>
  <si>
    <t>X. ERTELENMİŞ VERGİ BORCU</t>
  </si>
  <si>
    <t>XI. SERMAYE BENZERİ BORÇLANMA ARAÇLARI</t>
  </si>
  <si>
    <t>XII. DİĞER YÜKÜMLÜLÜKLER</t>
  </si>
  <si>
    <t>XIII. SATIŞ AMAÇLI ELDE TUTULAN VE DURDURULAN FAALİYETLERE İLİŞKİN DURAN VARLIK BORÇLARI (Net)</t>
  </si>
  <si>
    <t>XIV. ÖZKAYNAKLAR</t>
  </si>
  <si>
    <t>14.1 Ödenmiş Sermaye</t>
  </si>
  <si>
    <t>14.2 Sermaye Yedekleri</t>
  </si>
  <si>
    <t>14.2.1 Hisse Senedi İhraç Primleri</t>
  </si>
  <si>
    <t>14.2.2 Hisse Senedi İptal Kârları</t>
  </si>
  <si>
    <t>14.2.3 Diğer Sermaye Yedekleri</t>
  </si>
  <si>
    <t>14.3 Kâr veya Zararda Yeniden Sınıflandırılmayacak Birikmiş Diğer Kapsamlı Gelirler veya Giderler</t>
  </si>
  <si>
    <t>14.4 Kâr veya Zararda Yeniden Sınıflandırılacak Birikmiş Diğer Kapsamlı Gelirler veya Giderler</t>
  </si>
  <si>
    <t>14.5 Kâr Yedekleri</t>
  </si>
  <si>
    <t>14.5.1 Yasal Yedekler</t>
  </si>
  <si>
    <t>14.5.2 Statü Yedekleri</t>
  </si>
  <si>
    <t>14.5.3 Olağanüstü Yedekler</t>
  </si>
  <si>
    <t>14.5.4 Diğer Kâr Yedekleri</t>
  </si>
  <si>
    <t>14.6 Kâr veya Zarar</t>
  </si>
  <si>
    <t>14.6.1 Geçmiş Yıllar Kâr veya Zararı</t>
  </si>
  <si>
    <t>14.6.2 Dönem Net Kâr veya Zararı</t>
  </si>
  <si>
    <t>IV. ALINAN TEMİNATLAR</t>
  </si>
  <si>
    <t>V. VERİLEN TEMİNATLAR</t>
  </si>
  <si>
    <t>VI. TAAHHÜTLER</t>
  </si>
  <si>
    <t>6.1 Cayılamaz Taahhütler</t>
  </si>
  <si>
    <t>6.2 Cayılabilir Taahhütler</t>
  </si>
  <si>
    <t>6.2.1 Kiralama Taahhütleri</t>
  </si>
  <si>
    <t>6.2.1.1 Finansal Kiralama Taahhütleri</t>
  </si>
  <si>
    <t>6.2.1.2 Faaliyet Kiralama Taahhütleri</t>
  </si>
  <si>
    <t>6.2.2 Diğer Cayılabilir Taahhütler</t>
  </si>
  <si>
    <t>VII. TÜREV FİNANSAL ARAÇLAR</t>
  </si>
  <si>
    <t>7.1 Riskten Korunma Amaçlı Türev Finansal Araçlar</t>
  </si>
  <si>
    <t>7.1.1 Gerçeğe Uygun Değer Riskinden Korunma Amaçlı İşlemler</t>
  </si>
  <si>
    <t>7.1.2 Nakit Akış Riskinden Korunma Amaçlı İşlemler</t>
  </si>
  <si>
    <t>7.1.3 Yurtdışındaki Net Yatırım Riskinden Korunma Amaçlı İşlemler</t>
  </si>
  <si>
    <t>7.2 Alım Satım Amaçlı İşlemler</t>
  </si>
  <si>
    <t>7.2.1 Vadeli Alım-Satım İşlemleri</t>
  </si>
  <si>
    <t>7.2.2 Swap Alım Satım İşlemleri</t>
  </si>
  <si>
    <t>7.2.3 Alım Satım Opsiyon İşlemleri</t>
  </si>
  <si>
    <t>7.2.4 Futures Alım Satım İşlemleri</t>
  </si>
  <si>
    <t>7.2.5 Diğer</t>
  </si>
  <si>
    <t>VIII. EMANET KIYMETLER</t>
  </si>
  <si>
    <t>NAZIM HESAPLAR TOPLAMI</t>
  </si>
  <si>
    <t>Kalem Dönem: 2026/6, Birim: 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</si>
</sst>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₺_-;\-* #,##0.00\ _₺_-;_-* &quot;-&quot;??\ _₺_-;_-@_-"/>
    <numFmt numFmtId="165" formatCode="_-* #,##0\ _₺_-;\-* #,##0\ _₺_-;_-* &quot;-&quot;??\ _₺_-;_-@_-"/>
    <numFmt numFmtId="166" formatCode="0.0%"/>
    <numFmt numFmtId="167" formatCode="_(* #,##0_);_(* \(#,##0\);_(* &quot;-&quot;??_);_(@_)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1">
    <xf numFmtId="0" fontId="0" fillId="0" borderId="0" xfId="0"/>
    <xf numFmtId="49" fontId="7" fillId="2" borderId="1" xfId="2" applyNumberFormat="1" applyFont="1" applyFill="1" applyBorder="1" applyAlignment="1">
      <alignment horizontal="center" vertical="center"/>
    </xf>
    <xf numFmtId="0" fontId="6" fillId="0" borderId="0" xfId="2"/>
    <xf numFmtId="49" fontId="6" fillId="0" borderId="1" xfId="2" applyNumberFormat="1" applyBorder="1" applyAlignment="1">
      <alignment horizontal="left"/>
    </xf>
    <xf numFmtId="1" fontId="6" fillId="0" borderId="1" xfId="2" applyNumberFormat="1" applyBorder="1"/>
    <xf numFmtId="49" fontId="7" fillId="0" borderId="1" xfId="2" applyNumberFormat="1" applyFont="1" applyBorder="1" applyAlignment="1">
      <alignment horizontal="left"/>
    </xf>
    <xf numFmtId="1" fontId="7" fillId="0" borderId="1" xfId="2" applyNumberFormat="1" applyFont="1" applyBorder="1"/>
    <xf numFmtId="0" fontId="7" fillId="0" borderId="0" xfId="2" applyFont="1"/>
    <xf numFmtId="49" fontId="6" fillId="0" borderId="1" xfId="2" applyNumberFormat="1" applyBorder="1" applyAlignment="1">
      <alignment horizontal="left" indent="1"/>
    </xf>
    <xf numFmtId="49" fontId="6" fillId="0" borderId="1" xfId="2" applyNumberFormat="1" applyFill="1" applyBorder="1" applyAlignment="1">
      <alignment horizontal="left"/>
    </xf>
    <xf numFmtId="1" fontId="6" fillId="0" borderId="1" xfId="2" applyNumberFormat="1" applyFill="1" applyBorder="1"/>
    <xf numFmtId="49" fontId="7" fillId="2" borderId="1" xfId="12" applyNumberFormat="1" applyFont="1" applyFill="1" applyBorder="1" applyAlignment="1">
      <alignment horizontal="center" vertical="center"/>
    </xf>
    <xf numFmtId="165" fontId="7" fillId="2" borderId="1" xfId="13" applyNumberFormat="1" applyFont="1" applyFill="1" applyBorder="1" applyAlignment="1">
      <alignment horizontal="center" vertical="center"/>
    </xf>
    <xf numFmtId="165" fontId="6" fillId="0" borderId="1" xfId="13" applyNumberFormat="1" applyFont="1" applyBorder="1"/>
    <xf numFmtId="165" fontId="7" fillId="0" borderId="1" xfId="13" applyNumberFormat="1" applyFont="1" applyBorder="1"/>
    <xf numFmtId="166" fontId="7" fillId="0" borderId="0" xfId="14" applyNumberFormat="1" applyFont="1"/>
    <xf numFmtId="165" fontId="6" fillId="0" borderId="0" xfId="13" applyNumberFormat="1" applyFont="1"/>
    <xf numFmtId="49" fontId="8" fillId="0" borderId="1" xfId="2" applyNumberFormat="1" applyFont="1" applyBorder="1" applyAlignment="1">
      <alignment horizontal="left"/>
    </xf>
    <xf numFmtId="1" fontId="8" fillId="0" borderId="1" xfId="2" applyNumberFormat="1" applyFont="1" applyBorder="1"/>
    <xf numFmtId="0" fontId="8" fillId="0" borderId="0" xfId="2" applyFont="1"/>
    <xf numFmtId="167" fontId="7" fillId="2" borderId="1" xfId="15" applyNumberFormat="1" applyFont="1" applyFill="1" applyBorder="1" applyAlignment="1">
      <alignment horizontal="center" vertical="center"/>
    </xf>
    <xf numFmtId="167" fontId="6" fillId="0" borderId="1" xfId="15" applyNumberFormat="1" applyFont="1" applyBorder="1"/>
    <xf numFmtId="167" fontId="7" fillId="0" borderId="1" xfId="15" applyNumberFormat="1" applyFont="1" applyBorder="1"/>
    <xf numFmtId="167" fontId="6" fillId="0" borderId="1" xfId="15" applyNumberFormat="1" applyFont="1" applyFill="1" applyBorder="1"/>
    <xf numFmtId="167" fontId="8" fillId="0" borderId="1" xfId="15" applyNumberFormat="1" applyFont="1" applyBorder="1"/>
    <xf numFmtId="167" fontId="6" fillId="0" borderId="0" xfId="15" applyNumberFormat="1" applyFont="1"/>
    <xf numFmtId="167" fontId="7" fillId="0" borderId="0" xfId="15" applyNumberFormat="1" applyFont="1"/>
    <xf numFmtId="0" fontId="6" fillId="0" borderId="0" xfId="2" applyFill="1"/>
    <xf numFmtId="167" fontId="6" fillId="0" borderId="0" xfId="15" applyNumberFormat="1" applyFont="1" applyFill="1"/>
    <xf numFmtId="0" fontId="7" fillId="0" borderId="0" xfId="2" applyFont="1" applyFill="1"/>
    <xf numFmtId="167" fontId="7" fillId="0" borderId="0" xfId="15" applyNumberFormat="1" applyFont="1" applyFill="1"/>
  </cellXfs>
  <cellStyles count="16">
    <cellStyle name="Comma" xfId="15" builtinId="3"/>
    <cellStyle name="Comma 2" xfId="4"/>
    <cellStyle name="Comma 3" xfId="7"/>
    <cellStyle name="Comma 4" xfId="10"/>
    <cellStyle name="Comma 5" xfId="13"/>
    <cellStyle name="Normal" xfId="0" builtinId="0"/>
    <cellStyle name="Normal 2" xfId="1"/>
    <cellStyle name="Normal 2 2" xfId="2"/>
    <cellStyle name="Normal 3" xfId="3"/>
    <cellStyle name="Normal 4" xfId="6"/>
    <cellStyle name="Normal 5" xfId="9"/>
    <cellStyle name="Normal 6" xfId="12"/>
    <cellStyle name="Percent 2" xfId="5"/>
    <cellStyle name="Percent 3" xfId="8"/>
    <cellStyle name="Percent 4" xfId="11"/>
    <cellStyle name="Percent 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>
      <selection activeCell="F1" sqref="F1"/>
    </sheetView>
  </sheetViews>
  <sheetFormatPr defaultRowHeight="15" x14ac:dyDescent="0.25"/>
  <cols>
    <col min="1" max="1" width="19.28515625" style="2" customWidth="1"/>
    <col min="2" max="2" width="5.42578125" style="2" customWidth="1"/>
    <col min="3" max="3" width="98.42578125" style="2" bestFit="1" customWidth="1"/>
    <col min="4" max="6" width="12.140625" style="16" bestFit="1" customWidth="1"/>
    <col min="7" max="7" width="9.140625" style="2"/>
    <col min="8" max="8" width="11.5703125" style="25" bestFit="1" customWidth="1"/>
    <col min="9" max="9" width="15.28515625" style="2" bestFit="1" customWidth="1"/>
    <col min="10" max="16384" width="9.140625" style="2"/>
  </cols>
  <sheetData>
    <row r="1" spans="1:9" x14ac:dyDescent="0.25">
      <c r="A1" s="1" t="s">
        <v>108</v>
      </c>
      <c r="B1" s="1" t="s">
        <v>107</v>
      </c>
      <c r="C1" s="11" t="s">
        <v>173</v>
      </c>
      <c r="D1" s="12" t="s">
        <v>0</v>
      </c>
      <c r="E1" s="12" t="s">
        <v>1</v>
      </c>
      <c r="F1" s="12" t="s">
        <v>2</v>
      </c>
    </row>
    <row r="2" spans="1:9" x14ac:dyDescent="0.25">
      <c r="A2" s="3" t="s">
        <v>109</v>
      </c>
      <c r="B2" s="4">
        <v>1</v>
      </c>
      <c r="C2" s="3" t="s">
        <v>3</v>
      </c>
      <c r="D2" s="13">
        <v>23462</v>
      </c>
      <c r="E2" s="13">
        <v>3794</v>
      </c>
      <c r="F2" s="13">
        <v>27256</v>
      </c>
      <c r="I2" s="25"/>
    </row>
    <row r="3" spans="1:9" x14ac:dyDescent="0.25">
      <c r="A3" s="3" t="s">
        <v>109</v>
      </c>
      <c r="B3" s="4">
        <v>2</v>
      </c>
      <c r="C3" s="3" t="s">
        <v>4</v>
      </c>
      <c r="D3" s="13">
        <v>7672</v>
      </c>
      <c r="E3" s="13">
        <v>312</v>
      </c>
      <c r="F3" s="13">
        <v>7984</v>
      </c>
      <c r="I3" s="25"/>
    </row>
    <row r="4" spans="1:9" x14ac:dyDescent="0.25">
      <c r="A4" s="3" t="s">
        <v>109</v>
      </c>
      <c r="B4" s="4">
        <v>3</v>
      </c>
      <c r="C4" s="3" t="s">
        <v>5</v>
      </c>
      <c r="D4" s="13">
        <v>136</v>
      </c>
      <c r="E4" s="13">
        <v>0</v>
      </c>
      <c r="F4" s="13">
        <v>136</v>
      </c>
      <c r="I4" s="25"/>
    </row>
    <row r="5" spans="1:9" x14ac:dyDescent="0.25">
      <c r="A5" s="3" t="s">
        <v>109</v>
      </c>
      <c r="B5" s="4">
        <v>4</v>
      </c>
      <c r="C5" s="3" t="s">
        <v>6</v>
      </c>
      <c r="D5" s="13">
        <v>0</v>
      </c>
      <c r="E5" s="13">
        <v>0</v>
      </c>
      <c r="F5" s="13">
        <v>0</v>
      </c>
      <c r="I5" s="25"/>
    </row>
    <row r="6" spans="1:9" x14ac:dyDescent="0.25">
      <c r="A6" s="3" t="s">
        <v>109</v>
      </c>
      <c r="B6" s="4">
        <v>5</v>
      </c>
      <c r="C6" s="3" t="s">
        <v>7</v>
      </c>
      <c r="D6" s="13">
        <v>290147</v>
      </c>
      <c r="E6" s="13">
        <v>36759</v>
      </c>
      <c r="F6" s="13">
        <v>326906</v>
      </c>
      <c r="I6" s="25"/>
    </row>
    <row r="7" spans="1:9" x14ac:dyDescent="0.25">
      <c r="A7" s="3" t="s">
        <v>109</v>
      </c>
      <c r="B7" s="4">
        <v>6</v>
      </c>
      <c r="C7" s="3" t="s">
        <v>8</v>
      </c>
      <c r="D7" s="13">
        <v>0</v>
      </c>
      <c r="E7" s="13">
        <v>0</v>
      </c>
      <c r="F7" s="13">
        <v>0</v>
      </c>
      <c r="I7" s="25"/>
    </row>
    <row r="8" spans="1:9" x14ac:dyDescent="0.25">
      <c r="A8" s="3" t="s">
        <v>109</v>
      </c>
      <c r="B8" s="4">
        <v>7</v>
      </c>
      <c r="C8" s="3" t="s">
        <v>9</v>
      </c>
      <c r="D8" s="13">
        <v>0</v>
      </c>
      <c r="E8" s="13">
        <v>0</v>
      </c>
      <c r="F8" s="13">
        <v>0</v>
      </c>
      <c r="I8" s="25"/>
    </row>
    <row r="9" spans="1:9" x14ac:dyDescent="0.25">
      <c r="A9" s="3" t="s">
        <v>109</v>
      </c>
      <c r="B9" s="4">
        <v>8</v>
      </c>
      <c r="C9" s="3" t="s">
        <v>10</v>
      </c>
      <c r="D9" s="13">
        <v>0</v>
      </c>
      <c r="E9" s="13">
        <v>0</v>
      </c>
      <c r="F9" s="13">
        <v>0</v>
      </c>
      <c r="I9" s="25"/>
    </row>
    <row r="10" spans="1:9" s="7" customFormat="1" x14ac:dyDescent="0.25">
      <c r="A10" s="5" t="s">
        <v>109</v>
      </c>
      <c r="B10" s="6">
        <v>9</v>
      </c>
      <c r="C10" s="5" t="s">
        <v>110</v>
      </c>
      <c r="D10" s="14">
        <v>285990</v>
      </c>
      <c r="E10" s="14">
        <v>36618</v>
      </c>
      <c r="F10" s="14">
        <v>322608</v>
      </c>
      <c r="G10" s="15">
        <f>E10/F10</f>
        <v>0.11350617467638745</v>
      </c>
      <c r="H10" s="26"/>
      <c r="I10" s="25"/>
    </row>
    <row r="11" spans="1:9" x14ac:dyDescent="0.25">
      <c r="A11" s="3" t="s">
        <v>109</v>
      </c>
      <c r="B11" s="4">
        <v>10</v>
      </c>
      <c r="C11" s="8" t="s">
        <v>111</v>
      </c>
      <c r="D11" s="13">
        <v>31103</v>
      </c>
      <c r="E11" s="13">
        <v>0</v>
      </c>
      <c r="F11" s="13">
        <v>31103</v>
      </c>
      <c r="I11" s="25"/>
    </row>
    <row r="12" spans="1:9" x14ac:dyDescent="0.25">
      <c r="A12" s="3" t="s">
        <v>109</v>
      </c>
      <c r="B12" s="4">
        <v>11</v>
      </c>
      <c r="C12" s="8" t="s">
        <v>112</v>
      </c>
      <c r="D12" s="13">
        <v>0</v>
      </c>
      <c r="E12" s="13">
        <v>0</v>
      </c>
      <c r="F12" s="13">
        <v>0</v>
      </c>
      <c r="I12" s="25"/>
    </row>
    <row r="13" spans="1:9" x14ac:dyDescent="0.25">
      <c r="A13" s="3" t="s">
        <v>109</v>
      </c>
      <c r="B13" s="4">
        <v>12</v>
      </c>
      <c r="C13" s="8" t="s">
        <v>113</v>
      </c>
      <c r="D13" s="13">
        <v>254887</v>
      </c>
      <c r="E13" s="13">
        <v>36618</v>
      </c>
      <c r="F13" s="13">
        <v>291505</v>
      </c>
      <c r="I13" s="25"/>
    </row>
    <row r="14" spans="1:9" x14ac:dyDescent="0.25">
      <c r="A14" s="3" t="s">
        <v>109</v>
      </c>
      <c r="B14" s="4">
        <v>13</v>
      </c>
      <c r="C14" s="3" t="s">
        <v>114</v>
      </c>
      <c r="D14" s="13">
        <v>0</v>
      </c>
      <c r="E14" s="13">
        <v>0</v>
      </c>
      <c r="F14" s="13">
        <v>0</v>
      </c>
      <c r="I14" s="25"/>
    </row>
    <row r="15" spans="1:9" x14ac:dyDescent="0.25">
      <c r="A15" s="3" t="s">
        <v>109</v>
      </c>
      <c r="B15" s="4">
        <v>14</v>
      </c>
      <c r="C15" s="3" t="s">
        <v>115</v>
      </c>
      <c r="D15" s="13">
        <v>0</v>
      </c>
      <c r="E15" s="13">
        <v>0</v>
      </c>
      <c r="F15" s="13">
        <v>0</v>
      </c>
      <c r="I15" s="25"/>
    </row>
    <row r="16" spans="1:9" x14ac:dyDescent="0.25">
      <c r="A16" s="3" t="s">
        <v>109</v>
      </c>
      <c r="B16" s="4">
        <v>15</v>
      </c>
      <c r="C16" s="3" t="s">
        <v>116</v>
      </c>
      <c r="D16" s="13">
        <v>0</v>
      </c>
      <c r="E16" s="13">
        <v>0</v>
      </c>
      <c r="F16" s="13">
        <v>0</v>
      </c>
      <c r="I16" s="25"/>
    </row>
    <row r="17" spans="1:9" x14ac:dyDescent="0.25">
      <c r="A17" s="3" t="s">
        <v>109</v>
      </c>
      <c r="B17" s="4">
        <v>16</v>
      </c>
      <c r="C17" s="3" t="s">
        <v>117</v>
      </c>
      <c r="D17" s="13">
        <v>0</v>
      </c>
      <c r="E17" s="13">
        <v>0</v>
      </c>
      <c r="F17" s="13">
        <v>0</v>
      </c>
      <c r="I17" s="25"/>
    </row>
    <row r="18" spans="1:9" x14ac:dyDescent="0.25">
      <c r="A18" s="3" t="s">
        <v>109</v>
      </c>
      <c r="B18" s="4">
        <v>17</v>
      </c>
      <c r="C18" s="3" t="s">
        <v>118</v>
      </c>
      <c r="D18" s="13">
        <v>98</v>
      </c>
      <c r="E18" s="13">
        <v>80</v>
      </c>
      <c r="F18" s="13">
        <v>178</v>
      </c>
      <c r="I18" s="25"/>
    </row>
    <row r="19" spans="1:9" s="7" customFormat="1" x14ac:dyDescent="0.25">
      <c r="A19" s="5" t="s">
        <v>109</v>
      </c>
      <c r="B19" s="6">
        <v>18</v>
      </c>
      <c r="C19" s="5" t="s">
        <v>119</v>
      </c>
      <c r="D19" s="14">
        <v>8348</v>
      </c>
      <c r="E19" s="14">
        <v>89</v>
      </c>
      <c r="F19" s="14">
        <v>8437</v>
      </c>
      <c r="H19" s="26"/>
      <c r="I19" s="25"/>
    </row>
    <row r="20" spans="1:9" s="7" customFormat="1" x14ac:dyDescent="0.25">
      <c r="A20" s="5" t="s">
        <v>109</v>
      </c>
      <c r="B20" s="6">
        <v>19</v>
      </c>
      <c r="C20" s="5" t="s">
        <v>120</v>
      </c>
      <c r="D20" s="14">
        <v>4289</v>
      </c>
      <c r="E20" s="14">
        <v>28</v>
      </c>
      <c r="F20" s="14">
        <v>4317</v>
      </c>
      <c r="H20" s="26"/>
      <c r="I20" s="25"/>
    </row>
    <row r="21" spans="1:9" x14ac:dyDescent="0.25">
      <c r="A21" s="3" t="s">
        <v>109</v>
      </c>
      <c r="B21" s="4">
        <v>20</v>
      </c>
      <c r="C21" s="3" t="s">
        <v>11</v>
      </c>
      <c r="D21" s="13">
        <v>517</v>
      </c>
      <c r="E21" s="13">
        <v>0</v>
      </c>
      <c r="F21" s="13">
        <v>517</v>
      </c>
      <c r="I21" s="25"/>
    </row>
    <row r="22" spans="1:9" x14ac:dyDescent="0.25">
      <c r="A22" s="3" t="s">
        <v>109</v>
      </c>
      <c r="B22" s="4">
        <v>21</v>
      </c>
      <c r="C22" s="3" t="s">
        <v>12</v>
      </c>
      <c r="D22" s="13">
        <v>0</v>
      </c>
      <c r="E22" s="13">
        <v>0</v>
      </c>
      <c r="F22" s="13">
        <v>0</v>
      </c>
      <c r="I22" s="25"/>
    </row>
    <row r="23" spans="1:9" x14ac:dyDescent="0.25">
      <c r="A23" s="3" t="s">
        <v>109</v>
      </c>
      <c r="B23" s="4">
        <v>22</v>
      </c>
      <c r="C23" s="3" t="s">
        <v>13</v>
      </c>
      <c r="D23" s="13">
        <v>517</v>
      </c>
      <c r="E23" s="13">
        <v>0</v>
      </c>
      <c r="F23" s="13">
        <v>517</v>
      </c>
      <c r="I23" s="25"/>
    </row>
    <row r="24" spans="1:9" x14ac:dyDescent="0.25">
      <c r="A24" s="3" t="s">
        <v>109</v>
      </c>
      <c r="B24" s="4">
        <v>23</v>
      </c>
      <c r="C24" s="3" t="s">
        <v>14</v>
      </c>
      <c r="D24" s="13">
        <v>0</v>
      </c>
      <c r="E24" s="13">
        <v>0</v>
      </c>
      <c r="F24" s="13">
        <v>0</v>
      </c>
      <c r="I24" s="25"/>
    </row>
    <row r="25" spans="1:9" x14ac:dyDescent="0.25">
      <c r="A25" s="3" t="s">
        <v>109</v>
      </c>
      <c r="B25" s="4">
        <v>24</v>
      </c>
      <c r="C25" s="3" t="s">
        <v>15</v>
      </c>
      <c r="D25" s="13">
        <v>729</v>
      </c>
      <c r="E25" s="13">
        <v>0</v>
      </c>
      <c r="F25" s="13">
        <v>729</v>
      </c>
      <c r="I25" s="25"/>
    </row>
    <row r="26" spans="1:9" x14ac:dyDescent="0.25">
      <c r="A26" s="3" t="s">
        <v>109</v>
      </c>
      <c r="B26" s="4">
        <v>25</v>
      </c>
      <c r="C26" s="3" t="s">
        <v>16</v>
      </c>
      <c r="D26" s="13">
        <v>1649</v>
      </c>
      <c r="E26" s="13">
        <v>0</v>
      </c>
      <c r="F26" s="13">
        <v>1649</v>
      </c>
      <c r="I26" s="25"/>
    </row>
    <row r="27" spans="1:9" x14ac:dyDescent="0.25">
      <c r="A27" s="3" t="s">
        <v>109</v>
      </c>
      <c r="B27" s="4">
        <v>26</v>
      </c>
      <c r="C27" s="3" t="s">
        <v>17</v>
      </c>
      <c r="D27" s="13">
        <v>0</v>
      </c>
      <c r="E27" s="13">
        <v>0</v>
      </c>
      <c r="F27" s="13">
        <v>0</v>
      </c>
      <c r="I27" s="25"/>
    </row>
    <row r="28" spans="1:9" x14ac:dyDescent="0.25">
      <c r="A28" s="3" t="s">
        <v>109</v>
      </c>
      <c r="B28" s="4">
        <v>27</v>
      </c>
      <c r="C28" s="3" t="s">
        <v>18</v>
      </c>
      <c r="D28" s="13">
        <v>519</v>
      </c>
      <c r="E28" s="13">
        <v>0</v>
      </c>
      <c r="F28" s="13">
        <v>519</v>
      </c>
      <c r="I28" s="25"/>
    </row>
    <row r="29" spans="1:9" x14ac:dyDescent="0.25">
      <c r="A29" s="3" t="s">
        <v>109</v>
      </c>
      <c r="B29" s="4">
        <v>28</v>
      </c>
      <c r="C29" s="3" t="s">
        <v>19</v>
      </c>
      <c r="D29" s="13">
        <v>947</v>
      </c>
      <c r="E29" s="13">
        <v>0</v>
      </c>
      <c r="F29" s="13">
        <v>947</v>
      </c>
      <c r="I29" s="25"/>
    </row>
    <row r="30" spans="1:9" x14ac:dyDescent="0.25">
      <c r="A30" s="3" t="s">
        <v>109</v>
      </c>
      <c r="B30" s="4">
        <v>29</v>
      </c>
      <c r="C30" s="3" t="s">
        <v>20</v>
      </c>
      <c r="D30" s="13">
        <v>4024</v>
      </c>
      <c r="E30" s="13">
        <v>392</v>
      </c>
      <c r="F30" s="13">
        <v>4415</v>
      </c>
      <c r="I30" s="25"/>
    </row>
    <row r="31" spans="1:9" x14ac:dyDescent="0.25">
      <c r="A31" s="3" t="s">
        <v>109</v>
      </c>
      <c r="B31" s="4">
        <v>30</v>
      </c>
      <c r="C31" s="3" t="s">
        <v>21</v>
      </c>
      <c r="D31" s="13">
        <v>329802</v>
      </c>
      <c r="E31" s="13">
        <v>41256</v>
      </c>
      <c r="F31" s="13">
        <v>371058</v>
      </c>
      <c r="I31" s="25"/>
    </row>
    <row r="32" spans="1:9" x14ac:dyDescent="0.25">
      <c r="A32" s="3" t="s">
        <v>109</v>
      </c>
      <c r="B32" s="4">
        <v>31</v>
      </c>
      <c r="C32" s="3" t="s">
        <v>22</v>
      </c>
      <c r="D32" s="13">
        <v>186</v>
      </c>
      <c r="E32" s="13">
        <v>0</v>
      </c>
      <c r="F32" s="13">
        <v>186</v>
      </c>
      <c r="I32" s="25"/>
    </row>
    <row r="33" spans="1:9" x14ac:dyDescent="0.25">
      <c r="A33" s="3" t="s">
        <v>109</v>
      </c>
      <c r="B33" s="4">
        <v>32</v>
      </c>
      <c r="C33" s="3" t="s">
        <v>23</v>
      </c>
      <c r="D33" s="13">
        <v>186</v>
      </c>
      <c r="E33" s="13">
        <v>0</v>
      </c>
      <c r="F33" s="13">
        <v>186</v>
      </c>
      <c r="I33" s="25"/>
    </row>
    <row r="34" spans="1:9" x14ac:dyDescent="0.25">
      <c r="A34" s="3" t="s">
        <v>109</v>
      </c>
      <c r="B34" s="4">
        <v>33</v>
      </c>
      <c r="C34" s="3" t="s">
        <v>24</v>
      </c>
      <c r="D34" s="13">
        <v>0</v>
      </c>
      <c r="E34" s="13">
        <v>0</v>
      </c>
      <c r="F34" s="13">
        <v>0</v>
      </c>
      <c r="I34" s="25"/>
    </row>
    <row r="35" spans="1:9" s="7" customFormat="1" x14ac:dyDescent="0.25">
      <c r="A35" s="5" t="s">
        <v>109</v>
      </c>
      <c r="B35" s="6">
        <v>34</v>
      </c>
      <c r="C35" s="5" t="s">
        <v>25</v>
      </c>
      <c r="D35" s="14">
        <v>329988</v>
      </c>
      <c r="E35" s="14">
        <v>41256</v>
      </c>
      <c r="F35" s="14">
        <v>371244</v>
      </c>
      <c r="H35" s="26"/>
      <c r="I35" s="25"/>
    </row>
    <row r="36" spans="1:9" s="7" customFormat="1" x14ac:dyDescent="0.25">
      <c r="A36" s="5" t="s">
        <v>109</v>
      </c>
      <c r="B36" s="6">
        <v>35</v>
      </c>
      <c r="C36" s="5" t="s">
        <v>26</v>
      </c>
      <c r="D36" s="14">
        <v>189716</v>
      </c>
      <c r="E36" s="14">
        <v>54303</v>
      </c>
      <c r="F36" s="14">
        <v>244019</v>
      </c>
      <c r="H36" s="26"/>
      <c r="I36" s="25"/>
    </row>
    <row r="37" spans="1:9" x14ac:dyDescent="0.25">
      <c r="A37" s="3" t="s">
        <v>109</v>
      </c>
      <c r="B37" s="4">
        <v>36</v>
      </c>
      <c r="C37" s="3" t="s">
        <v>27</v>
      </c>
      <c r="D37" s="13">
        <v>0</v>
      </c>
      <c r="E37" s="13">
        <v>0</v>
      </c>
      <c r="F37" s="13">
        <v>0</v>
      </c>
      <c r="I37" s="25"/>
    </row>
    <row r="38" spans="1:9" x14ac:dyDescent="0.25">
      <c r="A38" s="3" t="s">
        <v>109</v>
      </c>
      <c r="B38" s="4">
        <v>37</v>
      </c>
      <c r="C38" s="3" t="s">
        <v>121</v>
      </c>
      <c r="D38" s="13">
        <v>283</v>
      </c>
      <c r="E38" s="13">
        <v>0</v>
      </c>
      <c r="F38" s="13">
        <v>283</v>
      </c>
      <c r="I38" s="25"/>
    </row>
    <row r="39" spans="1:9" x14ac:dyDescent="0.25">
      <c r="A39" s="3" t="s">
        <v>109</v>
      </c>
      <c r="B39" s="4">
        <v>38</v>
      </c>
      <c r="C39" s="3" t="s">
        <v>122</v>
      </c>
      <c r="D39" s="13">
        <v>44999</v>
      </c>
      <c r="E39" s="13">
        <v>0</v>
      </c>
      <c r="F39" s="13">
        <v>44999</v>
      </c>
      <c r="I39" s="25"/>
    </row>
    <row r="40" spans="1:9" x14ac:dyDescent="0.25">
      <c r="A40" s="3" t="s">
        <v>109</v>
      </c>
      <c r="B40" s="4">
        <v>39</v>
      </c>
      <c r="C40" s="3" t="s">
        <v>123</v>
      </c>
      <c r="D40" s="13">
        <v>0</v>
      </c>
      <c r="E40" s="13">
        <v>0</v>
      </c>
      <c r="F40" s="13">
        <v>0</v>
      </c>
      <c r="I40" s="25"/>
    </row>
    <row r="41" spans="1:9" x14ac:dyDescent="0.25">
      <c r="A41" s="3" t="s">
        <v>109</v>
      </c>
      <c r="B41" s="4">
        <v>40</v>
      </c>
      <c r="C41" s="3" t="s">
        <v>124</v>
      </c>
      <c r="D41" s="13">
        <v>165</v>
      </c>
      <c r="E41" s="13">
        <v>1017</v>
      </c>
      <c r="F41" s="13">
        <v>1181</v>
      </c>
      <c r="I41" s="25"/>
    </row>
    <row r="42" spans="1:9" x14ac:dyDescent="0.25">
      <c r="A42" s="3" t="s">
        <v>109</v>
      </c>
      <c r="B42" s="4">
        <v>41</v>
      </c>
      <c r="C42" s="3" t="s">
        <v>125</v>
      </c>
      <c r="D42" s="13">
        <v>3001</v>
      </c>
      <c r="E42" s="13">
        <v>3</v>
      </c>
      <c r="F42" s="13">
        <v>3004</v>
      </c>
      <c r="I42" s="25"/>
    </row>
    <row r="43" spans="1:9" x14ac:dyDescent="0.25">
      <c r="A43" s="3" t="s">
        <v>109</v>
      </c>
      <c r="B43" s="4">
        <v>42</v>
      </c>
      <c r="C43" s="3" t="s">
        <v>126</v>
      </c>
      <c r="D43" s="13">
        <v>0</v>
      </c>
      <c r="E43" s="13">
        <v>0</v>
      </c>
      <c r="F43" s="13">
        <v>0</v>
      </c>
      <c r="I43" s="25"/>
    </row>
    <row r="44" spans="1:9" x14ac:dyDescent="0.25">
      <c r="A44" s="3" t="s">
        <v>109</v>
      </c>
      <c r="B44" s="4">
        <v>43</v>
      </c>
      <c r="C44" s="3" t="s">
        <v>127</v>
      </c>
      <c r="D44" s="13">
        <v>468</v>
      </c>
      <c r="E44" s="13">
        <v>0</v>
      </c>
      <c r="F44" s="13">
        <v>468</v>
      </c>
      <c r="I44" s="25"/>
    </row>
    <row r="45" spans="1:9" x14ac:dyDescent="0.25">
      <c r="A45" s="3" t="s">
        <v>109</v>
      </c>
      <c r="B45" s="4">
        <v>44</v>
      </c>
      <c r="C45" s="3" t="s">
        <v>128</v>
      </c>
      <c r="D45" s="13">
        <v>1723</v>
      </c>
      <c r="E45" s="13">
        <v>3</v>
      </c>
      <c r="F45" s="13">
        <v>1726</v>
      </c>
      <c r="I45" s="25"/>
    </row>
    <row r="46" spans="1:9" x14ac:dyDescent="0.25">
      <c r="A46" s="3" t="s">
        <v>109</v>
      </c>
      <c r="B46" s="4">
        <v>45</v>
      </c>
      <c r="C46" s="3" t="s">
        <v>129</v>
      </c>
      <c r="D46" s="13">
        <v>810</v>
      </c>
      <c r="E46" s="13">
        <v>0</v>
      </c>
      <c r="F46" s="13">
        <v>810</v>
      </c>
      <c r="I46" s="25"/>
    </row>
    <row r="47" spans="1:9" x14ac:dyDescent="0.25">
      <c r="A47" s="3" t="s">
        <v>109</v>
      </c>
      <c r="B47" s="4">
        <v>46</v>
      </c>
      <c r="C47" s="3" t="s">
        <v>130</v>
      </c>
      <c r="D47" s="13">
        <v>2911</v>
      </c>
      <c r="E47" s="13">
        <v>0</v>
      </c>
      <c r="F47" s="13">
        <v>2911</v>
      </c>
      <c r="I47" s="25"/>
    </row>
    <row r="48" spans="1:9" x14ac:dyDescent="0.25">
      <c r="A48" s="3" t="s">
        <v>109</v>
      </c>
      <c r="B48" s="4">
        <v>47</v>
      </c>
      <c r="C48" s="3" t="s">
        <v>131</v>
      </c>
      <c r="D48" s="13">
        <v>503</v>
      </c>
      <c r="E48" s="13">
        <v>0</v>
      </c>
      <c r="F48" s="13">
        <v>503</v>
      </c>
      <c r="I48" s="25"/>
    </row>
    <row r="49" spans="1:9" x14ac:dyDescent="0.25">
      <c r="A49" s="3" t="s">
        <v>109</v>
      </c>
      <c r="B49" s="4">
        <v>48</v>
      </c>
      <c r="C49" s="3" t="s">
        <v>132</v>
      </c>
      <c r="D49" s="13">
        <v>0</v>
      </c>
      <c r="E49" s="13">
        <v>0</v>
      </c>
      <c r="F49" s="13">
        <v>0</v>
      </c>
      <c r="I49" s="25"/>
    </row>
    <row r="50" spans="1:9" x14ac:dyDescent="0.25">
      <c r="A50" s="3" t="s">
        <v>109</v>
      </c>
      <c r="B50" s="4">
        <v>49</v>
      </c>
      <c r="C50" s="3" t="s">
        <v>133</v>
      </c>
      <c r="D50" s="13">
        <v>18309</v>
      </c>
      <c r="E50" s="13">
        <v>1684</v>
      </c>
      <c r="F50" s="13">
        <v>19993</v>
      </c>
      <c r="I50" s="25"/>
    </row>
    <row r="51" spans="1:9" x14ac:dyDescent="0.25">
      <c r="A51" s="3" t="s">
        <v>109</v>
      </c>
      <c r="B51" s="4">
        <v>50</v>
      </c>
      <c r="C51" s="3" t="s">
        <v>21</v>
      </c>
      <c r="D51" s="13">
        <v>259886</v>
      </c>
      <c r="E51" s="13">
        <v>57006</v>
      </c>
      <c r="F51" s="13">
        <v>316892</v>
      </c>
      <c r="I51" s="25"/>
    </row>
    <row r="52" spans="1:9" x14ac:dyDescent="0.25">
      <c r="A52" s="3" t="s">
        <v>109</v>
      </c>
      <c r="B52" s="4">
        <v>51</v>
      </c>
      <c r="C52" s="3" t="s">
        <v>134</v>
      </c>
      <c r="D52" s="13">
        <v>0</v>
      </c>
      <c r="E52" s="13">
        <v>0</v>
      </c>
      <c r="F52" s="13">
        <v>0</v>
      </c>
      <c r="I52" s="25"/>
    </row>
    <row r="53" spans="1:9" x14ac:dyDescent="0.25">
      <c r="A53" s="3" t="s">
        <v>109</v>
      </c>
      <c r="B53" s="4">
        <v>52</v>
      </c>
      <c r="C53" s="3" t="s">
        <v>23</v>
      </c>
      <c r="D53" s="13">
        <v>0</v>
      </c>
      <c r="E53" s="13">
        <v>0</v>
      </c>
      <c r="F53" s="13">
        <v>0</v>
      </c>
      <c r="I53" s="25"/>
    </row>
    <row r="54" spans="1:9" x14ac:dyDescent="0.25">
      <c r="A54" s="3" t="s">
        <v>109</v>
      </c>
      <c r="B54" s="4">
        <v>53</v>
      </c>
      <c r="C54" s="3" t="s">
        <v>24</v>
      </c>
      <c r="D54" s="13">
        <v>0</v>
      </c>
      <c r="E54" s="13">
        <v>0</v>
      </c>
      <c r="F54" s="13">
        <v>0</v>
      </c>
      <c r="I54" s="25"/>
    </row>
    <row r="55" spans="1:9" s="7" customFormat="1" x14ac:dyDescent="0.25">
      <c r="A55" s="5" t="s">
        <v>109</v>
      </c>
      <c r="B55" s="6">
        <v>54</v>
      </c>
      <c r="C55" s="5" t="s">
        <v>135</v>
      </c>
      <c r="D55" s="14">
        <v>54352</v>
      </c>
      <c r="E55" s="14">
        <v>0</v>
      </c>
      <c r="F55" s="14">
        <v>54352</v>
      </c>
      <c r="H55" s="26"/>
      <c r="I55" s="25"/>
    </row>
    <row r="56" spans="1:9" x14ac:dyDescent="0.25">
      <c r="A56" s="3" t="s">
        <v>109</v>
      </c>
      <c r="B56" s="4">
        <v>55</v>
      </c>
      <c r="C56" s="3" t="s">
        <v>136</v>
      </c>
      <c r="D56" s="13">
        <v>11175</v>
      </c>
      <c r="E56" s="13">
        <v>0</v>
      </c>
      <c r="F56" s="13">
        <v>11175</v>
      </c>
      <c r="G56" s="27"/>
      <c r="H56" s="28"/>
      <c r="I56" s="28"/>
    </row>
    <row r="57" spans="1:9" x14ac:dyDescent="0.25">
      <c r="A57" s="3" t="s">
        <v>109</v>
      </c>
      <c r="B57" s="4">
        <v>56</v>
      </c>
      <c r="C57" s="3" t="s">
        <v>137</v>
      </c>
      <c r="D57" s="13">
        <v>364</v>
      </c>
      <c r="E57" s="13">
        <v>0</v>
      </c>
      <c r="F57" s="13">
        <v>364</v>
      </c>
      <c r="G57" s="27"/>
      <c r="H57" s="28"/>
      <c r="I57" s="28"/>
    </row>
    <row r="58" spans="1:9" x14ac:dyDescent="0.25">
      <c r="A58" s="3" t="s">
        <v>109</v>
      </c>
      <c r="B58" s="4">
        <v>57</v>
      </c>
      <c r="C58" s="3" t="s">
        <v>138</v>
      </c>
      <c r="D58" s="13">
        <v>177</v>
      </c>
      <c r="E58" s="13">
        <v>0</v>
      </c>
      <c r="F58" s="13">
        <v>177</v>
      </c>
      <c r="G58" s="27"/>
      <c r="H58" s="28"/>
      <c r="I58" s="28"/>
    </row>
    <row r="59" spans="1:9" x14ac:dyDescent="0.25">
      <c r="A59" s="3" t="s">
        <v>109</v>
      </c>
      <c r="B59" s="4">
        <v>58</v>
      </c>
      <c r="C59" s="3" t="s">
        <v>139</v>
      </c>
      <c r="D59" s="13">
        <v>0</v>
      </c>
      <c r="E59" s="13">
        <v>0</v>
      </c>
      <c r="F59" s="13">
        <v>0</v>
      </c>
      <c r="G59" s="27"/>
      <c r="H59" s="28"/>
      <c r="I59" s="28"/>
    </row>
    <row r="60" spans="1:9" x14ac:dyDescent="0.25">
      <c r="A60" s="3" t="s">
        <v>109</v>
      </c>
      <c r="B60" s="4">
        <v>59</v>
      </c>
      <c r="C60" s="3" t="s">
        <v>140</v>
      </c>
      <c r="D60" s="13">
        <v>186</v>
      </c>
      <c r="E60" s="13">
        <v>0</v>
      </c>
      <c r="F60" s="13">
        <v>186</v>
      </c>
      <c r="G60" s="27"/>
      <c r="H60" s="28"/>
      <c r="I60" s="28"/>
    </row>
    <row r="61" spans="1:9" x14ac:dyDescent="0.25">
      <c r="A61" s="3" t="s">
        <v>109</v>
      </c>
      <c r="B61" s="4">
        <v>60</v>
      </c>
      <c r="C61" s="3" t="s">
        <v>141</v>
      </c>
      <c r="D61" s="13">
        <v>-22</v>
      </c>
      <c r="E61" s="13">
        <v>0</v>
      </c>
      <c r="F61" s="13">
        <v>-22</v>
      </c>
      <c r="G61" s="27"/>
      <c r="H61" s="28"/>
      <c r="I61" s="28"/>
    </row>
    <row r="62" spans="1:9" x14ac:dyDescent="0.25">
      <c r="A62" s="3" t="s">
        <v>109</v>
      </c>
      <c r="B62" s="4">
        <v>61</v>
      </c>
      <c r="C62" s="3" t="s">
        <v>142</v>
      </c>
      <c r="D62" s="13">
        <v>-40</v>
      </c>
      <c r="E62" s="13">
        <v>0</v>
      </c>
      <c r="F62" s="13">
        <v>-40</v>
      </c>
      <c r="G62" s="27"/>
      <c r="H62" s="28"/>
      <c r="I62" s="28"/>
    </row>
    <row r="63" spans="1:9" x14ac:dyDescent="0.25">
      <c r="A63" s="3" t="s">
        <v>109</v>
      </c>
      <c r="B63" s="4">
        <v>62</v>
      </c>
      <c r="C63" s="3" t="s">
        <v>143</v>
      </c>
      <c r="D63" s="13">
        <v>27931</v>
      </c>
      <c r="E63" s="13">
        <v>0</v>
      </c>
      <c r="F63" s="13">
        <v>27931</v>
      </c>
      <c r="G63" s="27"/>
      <c r="H63" s="28"/>
      <c r="I63" s="28"/>
    </row>
    <row r="64" spans="1:9" x14ac:dyDescent="0.25">
      <c r="A64" s="3" t="s">
        <v>109</v>
      </c>
      <c r="B64" s="4">
        <v>63</v>
      </c>
      <c r="C64" s="3" t="s">
        <v>144</v>
      </c>
      <c r="D64" s="13">
        <v>2603</v>
      </c>
      <c r="E64" s="13">
        <v>0</v>
      </c>
      <c r="F64" s="13">
        <v>2603</v>
      </c>
      <c r="G64" s="27"/>
      <c r="H64" s="28"/>
      <c r="I64" s="28"/>
    </row>
    <row r="65" spans="1:9" x14ac:dyDescent="0.25">
      <c r="A65" s="3" t="s">
        <v>109</v>
      </c>
      <c r="B65" s="4">
        <v>64</v>
      </c>
      <c r="C65" s="3" t="s">
        <v>145</v>
      </c>
      <c r="D65" s="13">
        <v>0</v>
      </c>
      <c r="E65" s="13">
        <v>0</v>
      </c>
      <c r="F65" s="13">
        <v>0</v>
      </c>
      <c r="G65" s="27"/>
      <c r="H65" s="28"/>
      <c r="I65" s="28"/>
    </row>
    <row r="66" spans="1:9" x14ac:dyDescent="0.25">
      <c r="A66" s="3" t="s">
        <v>109</v>
      </c>
      <c r="B66" s="4">
        <v>65</v>
      </c>
      <c r="C66" s="3" t="s">
        <v>146</v>
      </c>
      <c r="D66" s="13">
        <v>25328</v>
      </c>
      <c r="E66" s="13">
        <v>0</v>
      </c>
      <c r="F66" s="13">
        <v>25328</v>
      </c>
      <c r="G66" s="27"/>
      <c r="H66" s="28"/>
      <c r="I66" s="28"/>
    </row>
    <row r="67" spans="1:9" x14ac:dyDescent="0.25">
      <c r="A67" s="3" t="s">
        <v>109</v>
      </c>
      <c r="B67" s="4">
        <v>66</v>
      </c>
      <c r="C67" s="3" t="s">
        <v>147</v>
      </c>
      <c r="D67" s="13">
        <v>0</v>
      </c>
      <c r="E67" s="13">
        <v>0</v>
      </c>
      <c r="F67" s="13">
        <v>0</v>
      </c>
      <c r="G67" s="27"/>
      <c r="H67" s="28"/>
      <c r="I67" s="28"/>
    </row>
    <row r="68" spans="1:9" x14ac:dyDescent="0.25">
      <c r="A68" s="3" t="s">
        <v>109</v>
      </c>
      <c r="B68" s="4">
        <v>67</v>
      </c>
      <c r="C68" s="3" t="s">
        <v>148</v>
      </c>
      <c r="D68" s="13">
        <v>14944</v>
      </c>
      <c r="E68" s="13">
        <v>0</v>
      </c>
      <c r="F68" s="13">
        <v>14944</v>
      </c>
      <c r="G68" s="27"/>
      <c r="H68" s="28"/>
      <c r="I68" s="28"/>
    </row>
    <row r="69" spans="1:9" x14ac:dyDescent="0.25">
      <c r="A69" s="3" t="s">
        <v>109</v>
      </c>
      <c r="B69" s="4">
        <v>68</v>
      </c>
      <c r="C69" s="3" t="s">
        <v>149</v>
      </c>
      <c r="D69" s="13">
        <v>4551</v>
      </c>
      <c r="E69" s="13">
        <v>0</v>
      </c>
      <c r="F69" s="13">
        <v>4551</v>
      </c>
      <c r="G69" s="27"/>
      <c r="H69" s="28"/>
      <c r="I69" s="28"/>
    </row>
    <row r="70" spans="1:9" s="7" customFormat="1" x14ac:dyDescent="0.25">
      <c r="A70" s="5" t="s">
        <v>109</v>
      </c>
      <c r="B70" s="6">
        <v>69</v>
      </c>
      <c r="C70" s="5" t="s">
        <v>150</v>
      </c>
      <c r="D70" s="14">
        <v>10394</v>
      </c>
      <c r="E70" s="14">
        <v>0</v>
      </c>
      <c r="F70" s="14">
        <v>10394</v>
      </c>
      <c r="G70" s="29"/>
      <c r="H70" s="30"/>
      <c r="I70" s="28"/>
    </row>
    <row r="71" spans="1:9" s="7" customFormat="1" x14ac:dyDescent="0.25">
      <c r="A71" s="5" t="s">
        <v>109</v>
      </c>
      <c r="B71" s="6">
        <v>70</v>
      </c>
      <c r="C71" s="5" t="s">
        <v>29</v>
      </c>
      <c r="D71" s="14">
        <v>314238</v>
      </c>
      <c r="E71" s="14">
        <v>57006</v>
      </c>
      <c r="F71" s="14">
        <v>371244</v>
      </c>
      <c r="H71" s="26"/>
      <c r="I71" s="25"/>
    </row>
    <row r="72" spans="1:9" x14ac:dyDescent="0.25">
      <c r="A72" s="3" t="s">
        <v>109</v>
      </c>
      <c r="B72" s="4">
        <v>71</v>
      </c>
      <c r="C72" s="3" t="s">
        <v>30</v>
      </c>
      <c r="D72" s="13">
        <v>0</v>
      </c>
      <c r="E72" s="13">
        <v>0</v>
      </c>
      <c r="F72" s="13">
        <v>0</v>
      </c>
      <c r="I72" s="25"/>
    </row>
    <row r="73" spans="1:9" x14ac:dyDescent="0.25">
      <c r="A73" s="3" t="s">
        <v>109</v>
      </c>
      <c r="B73" s="4">
        <v>72</v>
      </c>
      <c r="C73" s="3" t="s">
        <v>31</v>
      </c>
      <c r="D73" s="13">
        <v>0</v>
      </c>
      <c r="E73" s="13">
        <v>0</v>
      </c>
      <c r="F73" s="13">
        <v>0</v>
      </c>
      <c r="I73" s="25"/>
    </row>
    <row r="74" spans="1:9" x14ac:dyDescent="0.25">
      <c r="A74" s="3" t="s">
        <v>109</v>
      </c>
      <c r="B74" s="4">
        <v>73</v>
      </c>
      <c r="C74" s="3" t="s">
        <v>151</v>
      </c>
      <c r="D74" s="13">
        <v>839969</v>
      </c>
      <c r="E74" s="13">
        <v>228190</v>
      </c>
      <c r="F74" s="13">
        <v>1068158</v>
      </c>
      <c r="I74" s="25"/>
    </row>
    <row r="75" spans="1:9" x14ac:dyDescent="0.25">
      <c r="A75" s="3" t="s">
        <v>109</v>
      </c>
      <c r="B75" s="4">
        <v>74</v>
      </c>
      <c r="C75" s="3" t="s">
        <v>152</v>
      </c>
      <c r="D75" s="13">
        <v>27375</v>
      </c>
      <c r="E75" s="13">
        <v>0</v>
      </c>
      <c r="F75" s="13">
        <v>27375</v>
      </c>
      <c r="I75" s="25"/>
    </row>
    <row r="76" spans="1:9" x14ac:dyDescent="0.25">
      <c r="A76" s="3" t="s">
        <v>109</v>
      </c>
      <c r="B76" s="4">
        <v>75</v>
      </c>
      <c r="C76" s="3" t="s">
        <v>153</v>
      </c>
      <c r="D76" s="13">
        <v>40248</v>
      </c>
      <c r="E76" s="13">
        <v>3926</v>
      </c>
      <c r="F76" s="13">
        <v>44174</v>
      </c>
      <c r="I76" s="25"/>
    </row>
    <row r="77" spans="1:9" x14ac:dyDescent="0.25">
      <c r="A77" s="3" t="s">
        <v>109</v>
      </c>
      <c r="B77" s="4">
        <v>76</v>
      </c>
      <c r="C77" s="3" t="s">
        <v>154</v>
      </c>
      <c r="D77" s="13">
        <v>5</v>
      </c>
      <c r="E77" s="13">
        <v>0</v>
      </c>
      <c r="F77" s="13">
        <v>5</v>
      </c>
      <c r="I77" s="25"/>
    </row>
    <row r="78" spans="1:9" x14ac:dyDescent="0.25">
      <c r="A78" s="3" t="s">
        <v>109</v>
      </c>
      <c r="B78" s="4">
        <v>77</v>
      </c>
      <c r="C78" s="3" t="s">
        <v>155</v>
      </c>
      <c r="D78" s="13">
        <v>40242</v>
      </c>
      <c r="E78" s="13">
        <v>3926</v>
      </c>
      <c r="F78" s="13">
        <v>44169</v>
      </c>
      <c r="I78" s="25"/>
    </row>
    <row r="79" spans="1:9" x14ac:dyDescent="0.25">
      <c r="A79" s="3" t="s">
        <v>109</v>
      </c>
      <c r="B79" s="4">
        <v>78</v>
      </c>
      <c r="C79" s="3" t="s">
        <v>156</v>
      </c>
      <c r="D79" s="13">
        <v>0</v>
      </c>
      <c r="E79" s="13">
        <v>0</v>
      </c>
      <c r="F79" s="13">
        <v>0</v>
      </c>
      <c r="I79" s="25"/>
    </row>
    <row r="80" spans="1:9" x14ac:dyDescent="0.25">
      <c r="A80" s="3" t="s">
        <v>109</v>
      </c>
      <c r="B80" s="4">
        <v>79</v>
      </c>
      <c r="C80" s="3" t="s">
        <v>157</v>
      </c>
      <c r="D80" s="13">
        <v>0</v>
      </c>
      <c r="E80" s="13">
        <v>0</v>
      </c>
      <c r="F80" s="13">
        <v>0</v>
      </c>
      <c r="I80" s="25"/>
    </row>
    <row r="81" spans="1:9" x14ac:dyDescent="0.25">
      <c r="A81" s="3" t="s">
        <v>109</v>
      </c>
      <c r="B81" s="4">
        <v>80</v>
      </c>
      <c r="C81" s="3" t="s">
        <v>158</v>
      </c>
      <c r="D81" s="13">
        <v>0</v>
      </c>
      <c r="E81" s="13">
        <v>0</v>
      </c>
      <c r="F81" s="13">
        <v>0</v>
      </c>
      <c r="I81" s="25"/>
    </row>
    <row r="82" spans="1:9" x14ac:dyDescent="0.25">
      <c r="A82" s="3" t="s">
        <v>109</v>
      </c>
      <c r="B82" s="4">
        <v>81</v>
      </c>
      <c r="C82" s="3" t="s">
        <v>159</v>
      </c>
      <c r="D82" s="13">
        <v>40242</v>
      </c>
      <c r="E82" s="13">
        <v>3926</v>
      </c>
      <c r="F82" s="13">
        <v>44169</v>
      </c>
      <c r="I82" s="25"/>
    </row>
    <row r="83" spans="1:9" x14ac:dyDescent="0.25">
      <c r="A83" s="3" t="s">
        <v>109</v>
      </c>
      <c r="B83" s="4">
        <v>82</v>
      </c>
      <c r="C83" s="3" t="s">
        <v>160</v>
      </c>
      <c r="D83" s="13">
        <v>46732</v>
      </c>
      <c r="E83" s="13">
        <v>6397</v>
      </c>
      <c r="F83" s="13">
        <v>53129</v>
      </c>
      <c r="I83" s="25"/>
    </row>
    <row r="84" spans="1:9" x14ac:dyDescent="0.25">
      <c r="A84" s="3" t="s">
        <v>109</v>
      </c>
      <c r="B84" s="4">
        <v>83</v>
      </c>
      <c r="C84" s="3" t="s">
        <v>161</v>
      </c>
      <c r="D84" s="13">
        <v>19783</v>
      </c>
      <c r="E84" s="13">
        <v>215</v>
      </c>
      <c r="F84" s="13">
        <v>19998</v>
      </c>
      <c r="I84" s="25"/>
    </row>
    <row r="85" spans="1:9" x14ac:dyDescent="0.25">
      <c r="A85" s="3" t="s">
        <v>109</v>
      </c>
      <c r="B85" s="4">
        <v>84</v>
      </c>
      <c r="C85" s="3" t="s">
        <v>162</v>
      </c>
      <c r="D85" s="13">
        <v>0</v>
      </c>
      <c r="E85" s="13">
        <v>0</v>
      </c>
      <c r="F85" s="13">
        <v>0</v>
      </c>
      <c r="I85" s="25"/>
    </row>
    <row r="86" spans="1:9" x14ac:dyDescent="0.25">
      <c r="A86" s="3" t="s">
        <v>109</v>
      </c>
      <c r="B86" s="4">
        <v>85</v>
      </c>
      <c r="C86" s="3" t="s">
        <v>163</v>
      </c>
      <c r="D86" s="13">
        <v>19783</v>
      </c>
      <c r="E86" s="13">
        <v>215</v>
      </c>
      <c r="F86" s="13">
        <v>19998</v>
      </c>
      <c r="I86" s="25"/>
    </row>
    <row r="87" spans="1:9" x14ac:dyDescent="0.25">
      <c r="A87" s="3" t="s">
        <v>109</v>
      </c>
      <c r="B87" s="4">
        <v>86</v>
      </c>
      <c r="C87" s="3" t="s">
        <v>164</v>
      </c>
      <c r="D87" s="13">
        <v>0</v>
      </c>
      <c r="E87" s="13">
        <v>0</v>
      </c>
      <c r="F87" s="13">
        <v>0</v>
      </c>
      <c r="I87" s="25"/>
    </row>
    <row r="88" spans="1:9" x14ac:dyDescent="0.25">
      <c r="A88" s="3" t="s">
        <v>109</v>
      </c>
      <c r="B88" s="4">
        <v>87</v>
      </c>
      <c r="C88" s="3" t="s">
        <v>165</v>
      </c>
      <c r="D88" s="13">
        <v>26949</v>
      </c>
      <c r="E88" s="13">
        <v>6182</v>
      </c>
      <c r="F88" s="13">
        <v>33132</v>
      </c>
      <c r="I88" s="25"/>
    </row>
    <row r="89" spans="1:9" x14ac:dyDescent="0.25">
      <c r="A89" s="3" t="s">
        <v>109</v>
      </c>
      <c r="B89" s="4">
        <v>88</v>
      </c>
      <c r="C89" s="3" t="s">
        <v>166</v>
      </c>
      <c r="D89" s="13">
        <v>703</v>
      </c>
      <c r="E89" s="13">
        <v>567</v>
      </c>
      <c r="F89" s="13">
        <v>1270</v>
      </c>
      <c r="I89" s="25"/>
    </row>
    <row r="90" spans="1:9" x14ac:dyDescent="0.25">
      <c r="A90" s="3" t="s">
        <v>109</v>
      </c>
      <c r="B90" s="4">
        <v>89</v>
      </c>
      <c r="C90" s="3" t="s">
        <v>167</v>
      </c>
      <c r="D90" s="13">
        <v>6944</v>
      </c>
      <c r="E90" s="13">
        <v>5615</v>
      </c>
      <c r="F90" s="13">
        <v>12559</v>
      </c>
      <c r="I90" s="25"/>
    </row>
    <row r="91" spans="1:9" x14ac:dyDescent="0.25">
      <c r="A91" s="3" t="s">
        <v>109</v>
      </c>
      <c r="B91" s="4">
        <v>90</v>
      </c>
      <c r="C91" s="3" t="s">
        <v>168</v>
      </c>
      <c r="D91" s="13">
        <v>0</v>
      </c>
      <c r="E91" s="13">
        <v>0</v>
      </c>
      <c r="F91" s="13">
        <v>0</v>
      </c>
      <c r="I91" s="25"/>
    </row>
    <row r="92" spans="1:9" x14ac:dyDescent="0.25">
      <c r="A92" s="3" t="s">
        <v>109</v>
      </c>
      <c r="B92" s="4">
        <v>91</v>
      </c>
      <c r="C92" s="3" t="s">
        <v>169</v>
      </c>
      <c r="D92" s="13">
        <v>0</v>
      </c>
      <c r="E92" s="13">
        <v>0</v>
      </c>
      <c r="F92" s="13">
        <v>0</v>
      </c>
      <c r="I92" s="25"/>
    </row>
    <row r="93" spans="1:9" x14ac:dyDescent="0.25">
      <c r="A93" s="3" t="s">
        <v>109</v>
      </c>
      <c r="B93" s="4">
        <v>92</v>
      </c>
      <c r="C93" s="3" t="s">
        <v>170</v>
      </c>
      <c r="D93" s="13">
        <v>19303</v>
      </c>
      <c r="E93" s="13">
        <v>0</v>
      </c>
      <c r="F93" s="13">
        <v>19303</v>
      </c>
      <c r="I93" s="25"/>
    </row>
    <row r="94" spans="1:9" x14ac:dyDescent="0.25">
      <c r="A94" s="3" t="s">
        <v>109</v>
      </c>
      <c r="B94" s="4">
        <v>93</v>
      </c>
      <c r="C94" s="3" t="s">
        <v>171</v>
      </c>
      <c r="D94" s="13">
        <v>27620</v>
      </c>
      <c r="E94" s="13">
        <v>757</v>
      </c>
      <c r="F94" s="13">
        <v>28377</v>
      </c>
      <c r="I94" s="25"/>
    </row>
    <row r="95" spans="1:9" x14ac:dyDescent="0.25">
      <c r="A95" s="3" t="s">
        <v>109</v>
      </c>
      <c r="B95" s="4">
        <v>94</v>
      </c>
      <c r="C95" s="3" t="s">
        <v>172</v>
      </c>
      <c r="D95" s="13">
        <v>981943</v>
      </c>
      <c r="E95" s="13">
        <v>239271</v>
      </c>
      <c r="F95" s="13">
        <v>1221214</v>
      </c>
      <c r="I95" s="25"/>
    </row>
    <row r="96" spans="1:9" x14ac:dyDescent="0.25">
      <c r="I96" s="25"/>
    </row>
    <row r="97" spans="9:9" x14ac:dyDescent="0.25">
      <c r="I97" s="25"/>
    </row>
    <row r="98" spans="9:9" x14ac:dyDescent="0.25">
      <c r="I98" s="25"/>
    </row>
    <row r="99" spans="9:9" x14ac:dyDescent="0.25">
      <c r="I99" s="25"/>
    </row>
    <row r="100" spans="9:9" x14ac:dyDescent="0.25">
      <c r="I100" s="25"/>
    </row>
    <row r="101" spans="9:9" x14ac:dyDescent="0.25">
      <c r="I101" s="25"/>
    </row>
    <row r="102" spans="9:9" x14ac:dyDescent="0.25">
      <c r="I102" s="2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F1" sqref="F1"/>
    </sheetView>
  </sheetViews>
  <sheetFormatPr defaultRowHeight="15" x14ac:dyDescent="0.25"/>
  <cols>
    <col min="1" max="1" width="19.42578125" style="2" bestFit="1" customWidth="1"/>
    <col min="2" max="2" width="5" style="2" customWidth="1"/>
    <col min="3" max="3" width="91.85546875" style="2" bestFit="1" customWidth="1"/>
    <col min="4" max="6" width="11.7109375" style="25" customWidth="1"/>
    <col min="7" max="7" width="9.140625" style="2"/>
    <col min="8" max="8" width="10.5703125" style="2" bestFit="1" customWidth="1"/>
    <col min="9" max="16384" width="9.140625" style="2"/>
  </cols>
  <sheetData>
    <row r="1" spans="1:8" x14ac:dyDescent="0.25">
      <c r="A1" s="1" t="s">
        <v>108</v>
      </c>
      <c r="B1" s="1" t="s">
        <v>107</v>
      </c>
      <c r="C1" s="11" t="s">
        <v>173</v>
      </c>
      <c r="D1" s="20" t="s">
        <v>0</v>
      </c>
      <c r="E1" s="20" t="s">
        <v>1</v>
      </c>
      <c r="F1" s="20" t="s">
        <v>2</v>
      </c>
    </row>
    <row r="2" spans="1:8" x14ac:dyDescent="0.25">
      <c r="A2" s="3" t="s">
        <v>109</v>
      </c>
      <c r="B2" s="4">
        <v>1</v>
      </c>
      <c r="C2" s="3" t="s">
        <v>32</v>
      </c>
      <c r="D2" s="21">
        <v>61632</v>
      </c>
      <c r="E2" s="21">
        <v>1283</v>
      </c>
      <c r="F2" s="21">
        <v>62915</v>
      </c>
      <c r="H2" s="25"/>
    </row>
    <row r="3" spans="1:8" x14ac:dyDescent="0.25">
      <c r="A3" s="3" t="s">
        <v>109</v>
      </c>
      <c r="B3" s="4">
        <v>2</v>
      </c>
      <c r="C3" s="3" t="s">
        <v>33</v>
      </c>
      <c r="D3" s="21">
        <v>0</v>
      </c>
      <c r="E3" s="21">
        <v>0</v>
      </c>
      <c r="F3" s="21">
        <v>0</v>
      </c>
      <c r="H3" s="25"/>
    </row>
    <row r="4" spans="1:8" x14ac:dyDescent="0.25">
      <c r="A4" s="3" t="s">
        <v>109</v>
      </c>
      <c r="B4" s="4">
        <v>3</v>
      </c>
      <c r="C4" s="3" t="s">
        <v>34</v>
      </c>
      <c r="D4" s="21">
        <v>0</v>
      </c>
      <c r="E4" s="21">
        <v>0</v>
      </c>
      <c r="F4" s="21">
        <v>0</v>
      </c>
      <c r="H4" s="25"/>
    </row>
    <row r="5" spans="1:8" x14ac:dyDescent="0.25">
      <c r="A5" s="3" t="s">
        <v>109</v>
      </c>
      <c r="B5" s="4">
        <v>4</v>
      </c>
      <c r="C5" s="3" t="s">
        <v>35</v>
      </c>
      <c r="D5" s="21">
        <v>0</v>
      </c>
      <c r="E5" s="21">
        <v>0</v>
      </c>
      <c r="F5" s="21">
        <v>0</v>
      </c>
      <c r="H5" s="25"/>
    </row>
    <row r="6" spans="1:8" x14ac:dyDescent="0.25">
      <c r="A6" s="3" t="s">
        <v>109</v>
      </c>
      <c r="B6" s="4">
        <v>5</v>
      </c>
      <c r="C6" s="3" t="s">
        <v>36</v>
      </c>
      <c r="D6" s="21">
        <v>0</v>
      </c>
      <c r="E6" s="21">
        <v>0</v>
      </c>
      <c r="F6" s="21">
        <v>0</v>
      </c>
      <c r="H6" s="25"/>
    </row>
    <row r="7" spans="1:8" x14ac:dyDescent="0.25">
      <c r="A7" s="3" t="s">
        <v>109</v>
      </c>
      <c r="B7" s="4">
        <v>6</v>
      </c>
      <c r="C7" s="3" t="s">
        <v>37</v>
      </c>
      <c r="D7" s="21">
        <v>0</v>
      </c>
      <c r="E7" s="21">
        <v>0</v>
      </c>
      <c r="F7" s="21">
        <v>0</v>
      </c>
      <c r="H7" s="25"/>
    </row>
    <row r="8" spans="1:8" x14ac:dyDescent="0.25">
      <c r="A8" s="3" t="s">
        <v>109</v>
      </c>
      <c r="B8" s="4">
        <v>7</v>
      </c>
      <c r="C8" s="3" t="s">
        <v>38</v>
      </c>
      <c r="D8" s="21">
        <v>0</v>
      </c>
      <c r="E8" s="21">
        <v>0</v>
      </c>
      <c r="F8" s="21">
        <v>0</v>
      </c>
      <c r="H8" s="25"/>
    </row>
    <row r="9" spans="1:8" x14ac:dyDescent="0.25">
      <c r="A9" s="3" t="s">
        <v>109</v>
      </c>
      <c r="B9" s="4">
        <v>8</v>
      </c>
      <c r="C9" s="3" t="s">
        <v>39</v>
      </c>
      <c r="D9" s="21">
        <v>0</v>
      </c>
      <c r="E9" s="21">
        <v>0</v>
      </c>
      <c r="F9" s="21">
        <v>0</v>
      </c>
      <c r="H9" s="25"/>
    </row>
    <row r="10" spans="1:8" x14ac:dyDescent="0.25">
      <c r="A10" s="3" t="s">
        <v>109</v>
      </c>
      <c r="B10" s="4">
        <v>9</v>
      </c>
      <c r="C10" s="3" t="s">
        <v>40</v>
      </c>
      <c r="D10" s="21">
        <v>61632</v>
      </c>
      <c r="E10" s="21">
        <v>1283</v>
      </c>
      <c r="F10" s="21">
        <v>62915</v>
      </c>
      <c r="H10" s="25"/>
    </row>
    <row r="11" spans="1:8" x14ac:dyDescent="0.25">
      <c r="A11" s="3" t="s">
        <v>109</v>
      </c>
      <c r="B11" s="4">
        <v>10</v>
      </c>
      <c r="C11" s="3" t="s">
        <v>41</v>
      </c>
      <c r="D11" s="21">
        <v>59466</v>
      </c>
      <c r="E11" s="21">
        <v>1268</v>
      </c>
      <c r="F11" s="21">
        <v>60734</v>
      </c>
      <c r="H11" s="25"/>
    </row>
    <row r="12" spans="1:8" x14ac:dyDescent="0.25">
      <c r="A12" s="3" t="s">
        <v>109</v>
      </c>
      <c r="B12" s="4">
        <v>11</v>
      </c>
      <c r="C12" s="3" t="s">
        <v>42</v>
      </c>
      <c r="D12" s="21">
        <v>2166</v>
      </c>
      <c r="E12" s="21">
        <v>15</v>
      </c>
      <c r="F12" s="21">
        <v>2181</v>
      </c>
      <c r="H12" s="25"/>
    </row>
    <row r="13" spans="1:8" x14ac:dyDescent="0.25">
      <c r="A13" s="3" t="s">
        <v>109</v>
      </c>
      <c r="B13" s="4">
        <v>12</v>
      </c>
      <c r="C13" s="3" t="s">
        <v>43</v>
      </c>
      <c r="D13" s="21">
        <v>0</v>
      </c>
      <c r="E13" s="21">
        <v>0</v>
      </c>
      <c r="F13" s="21">
        <v>0</v>
      </c>
      <c r="H13" s="25"/>
    </row>
    <row r="14" spans="1:8" x14ac:dyDescent="0.25">
      <c r="A14" s="3" t="s">
        <v>109</v>
      </c>
      <c r="B14" s="4">
        <v>13</v>
      </c>
      <c r="C14" s="3" t="s">
        <v>44</v>
      </c>
      <c r="D14" s="21">
        <v>0</v>
      </c>
      <c r="E14" s="21">
        <v>0</v>
      </c>
      <c r="F14" s="21">
        <v>0</v>
      </c>
      <c r="H14" s="25"/>
    </row>
    <row r="15" spans="1:8" x14ac:dyDescent="0.25">
      <c r="A15" s="3" t="s">
        <v>109</v>
      </c>
      <c r="B15" s="4">
        <v>14</v>
      </c>
      <c r="C15" s="3" t="s">
        <v>45</v>
      </c>
      <c r="D15" s="21">
        <v>0</v>
      </c>
      <c r="E15" s="21">
        <v>0</v>
      </c>
      <c r="F15" s="21">
        <v>0</v>
      </c>
      <c r="H15" s="25"/>
    </row>
    <row r="16" spans="1:8" x14ac:dyDescent="0.25">
      <c r="A16" s="3" t="s">
        <v>109</v>
      </c>
      <c r="B16" s="4">
        <v>15</v>
      </c>
      <c r="C16" s="3" t="s">
        <v>46</v>
      </c>
      <c r="D16" s="21">
        <v>0</v>
      </c>
      <c r="E16" s="21">
        <v>0</v>
      </c>
      <c r="F16" s="21">
        <v>0</v>
      </c>
      <c r="H16" s="25"/>
    </row>
    <row r="17" spans="1:9" x14ac:dyDescent="0.25">
      <c r="A17" s="3" t="s">
        <v>109</v>
      </c>
      <c r="B17" s="4">
        <v>16</v>
      </c>
      <c r="C17" s="3" t="s">
        <v>47</v>
      </c>
      <c r="D17" s="21">
        <v>45001</v>
      </c>
      <c r="E17" s="21">
        <v>1095</v>
      </c>
      <c r="F17" s="21">
        <v>46096</v>
      </c>
      <c r="H17" s="25"/>
    </row>
    <row r="18" spans="1:9" x14ac:dyDescent="0.25">
      <c r="A18" s="3" t="s">
        <v>109</v>
      </c>
      <c r="B18" s="4">
        <v>17</v>
      </c>
      <c r="C18" s="3" t="s">
        <v>48</v>
      </c>
      <c r="D18" s="21">
        <v>36028</v>
      </c>
      <c r="E18" s="21">
        <v>1093</v>
      </c>
      <c r="F18" s="21">
        <v>37121</v>
      </c>
      <c r="H18" s="25"/>
    </row>
    <row r="19" spans="1:9" x14ac:dyDescent="0.25">
      <c r="A19" s="3" t="s">
        <v>109</v>
      </c>
      <c r="B19" s="4">
        <v>18</v>
      </c>
      <c r="C19" s="3" t="s">
        <v>49</v>
      </c>
      <c r="D19" s="21">
        <v>0</v>
      </c>
      <c r="E19" s="21">
        <v>0</v>
      </c>
      <c r="F19" s="21">
        <v>0</v>
      </c>
      <c r="H19" s="25"/>
    </row>
    <row r="20" spans="1:9" x14ac:dyDescent="0.25">
      <c r="A20" s="3" t="s">
        <v>109</v>
      </c>
      <c r="B20" s="4">
        <v>19</v>
      </c>
      <c r="C20" s="3" t="s">
        <v>50</v>
      </c>
      <c r="D20" s="21">
        <v>36</v>
      </c>
      <c r="E20" s="21">
        <v>0</v>
      </c>
      <c r="F20" s="21">
        <v>36</v>
      </c>
      <c r="H20" s="25"/>
    </row>
    <row r="21" spans="1:9" x14ac:dyDescent="0.25">
      <c r="A21" s="3" t="s">
        <v>109</v>
      </c>
      <c r="B21" s="4">
        <v>20</v>
      </c>
      <c r="C21" s="3" t="s">
        <v>51</v>
      </c>
      <c r="D21" s="21">
        <v>7455</v>
      </c>
      <c r="E21" s="21">
        <v>0</v>
      </c>
      <c r="F21" s="21">
        <v>7455</v>
      </c>
      <c r="H21" s="25"/>
    </row>
    <row r="22" spans="1:9" x14ac:dyDescent="0.25">
      <c r="A22" s="3" t="s">
        <v>109</v>
      </c>
      <c r="B22" s="4">
        <v>21</v>
      </c>
      <c r="C22" s="3" t="s">
        <v>52</v>
      </c>
      <c r="D22" s="21">
        <v>228</v>
      </c>
      <c r="E22" s="21">
        <v>0</v>
      </c>
      <c r="F22" s="21">
        <v>228</v>
      </c>
      <c r="H22" s="25"/>
    </row>
    <row r="23" spans="1:9" x14ac:dyDescent="0.25">
      <c r="A23" s="3" t="s">
        <v>109</v>
      </c>
      <c r="B23" s="4">
        <v>22</v>
      </c>
      <c r="C23" s="3" t="s">
        <v>53</v>
      </c>
      <c r="D23" s="21">
        <v>1253</v>
      </c>
      <c r="E23" s="21">
        <v>3</v>
      </c>
      <c r="F23" s="21">
        <v>1256</v>
      </c>
      <c r="H23" s="25"/>
    </row>
    <row r="24" spans="1:9" s="7" customFormat="1" x14ac:dyDescent="0.25">
      <c r="A24" s="5" t="s">
        <v>109</v>
      </c>
      <c r="B24" s="6">
        <v>23</v>
      </c>
      <c r="C24" s="5" t="s">
        <v>54</v>
      </c>
      <c r="D24" s="22">
        <v>16631</v>
      </c>
      <c r="E24" s="22">
        <v>187</v>
      </c>
      <c r="F24" s="22">
        <v>16818</v>
      </c>
      <c r="H24" s="25"/>
    </row>
    <row r="25" spans="1:9" x14ac:dyDescent="0.25">
      <c r="A25" s="3" t="s">
        <v>109</v>
      </c>
      <c r="B25" s="4">
        <v>24</v>
      </c>
      <c r="C25" s="3" t="s">
        <v>55</v>
      </c>
      <c r="D25" s="21">
        <v>5400</v>
      </c>
      <c r="E25" s="21">
        <v>28</v>
      </c>
      <c r="F25" s="21">
        <v>5428</v>
      </c>
      <c r="H25" s="25"/>
    </row>
    <row r="26" spans="1:9" x14ac:dyDescent="0.25">
      <c r="A26" s="3" t="s">
        <v>109</v>
      </c>
      <c r="B26" s="4">
        <v>25</v>
      </c>
      <c r="C26" s="3" t="s">
        <v>56</v>
      </c>
      <c r="D26" s="21">
        <v>2191</v>
      </c>
      <c r="E26" s="21">
        <v>0</v>
      </c>
      <c r="F26" s="21">
        <v>2191</v>
      </c>
      <c r="H26" s="25"/>
    </row>
    <row r="27" spans="1:9" x14ac:dyDescent="0.25">
      <c r="A27" s="3" t="s">
        <v>109</v>
      </c>
      <c r="B27" s="4">
        <v>26</v>
      </c>
      <c r="C27" s="3" t="s">
        <v>57</v>
      </c>
      <c r="D27" s="21">
        <v>30</v>
      </c>
      <c r="E27" s="21">
        <v>0</v>
      </c>
      <c r="F27" s="21">
        <v>30</v>
      </c>
      <c r="H27" s="25"/>
    </row>
    <row r="28" spans="1:9" x14ac:dyDescent="0.25">
      <c r="A28" s="3" t="s">
        <v>109</v>
      </c>
      <c r="B28" s="4">
        <v>27</v>
      </c>
      <c r="C28" s="3" t="s">
        <v>58</v>
      </c>
      <c r="D28" s="21">
        <v>4</v>
      </c>
      <c r="E28" s="21">
        <v>0</v>
      </c>
      <c r="F28" s="21">
        <v>4</v>
      </c>
      <c r="H28" s="25"/>
    </row>
    <row r="29" spans="1:9" x14ac:dyDescent="0.25">
      <c r="A29" s="3" t="s">
        <v>109</v>
      </c>
      <c r="B29" s="4">
        <v>28</v>
      </c>
      <c r="C29" s="3" t="s">
        <v>59</v>
      </c>
      <c r="D29" s="21">
        <v>2751</v>
      </c>
      <c r="E29" s="21">
        <v>28</v>
      </c>
      <c r="F29" s="21">
        <v>2780</v>
      </c>
      <c r="H29" s="25"/>
    </row>
    <row r="30" spans="1:9" x14ac:dyDescent="0.25">
      <c r="A30" s="3" t="s">
        <v>109</v>
      </c>
      <c r="B30" s="4">
        <v>29</v>
      </c>
      <c r="C30" s="3" t="s">
        <v>60</v>
      </c>
      <c r="D30" s="21">
        <v>423</v>
      </c>
      <c r="E30" s="21">
        <v>0</v>
      </c>
      <c r="F30" s="21">
        <v>423</v>
      </c>
      <c r="H30" s="25"/>
    </row>
    <row r="31" spans="1:9" s="7" customFormat="1" x14ac:dyDescent="0.25">
      <c r="A31" s="5" t="s">
        <v>109</v>
      </c>
      <c r="B31" s="6">
        <v>30</v>
      </c>
      <c r="C31" s="5" t="s">
        <v>61</v>
      </c>
      <c r="D31" s="22">
        <v>11231</v>
      </c>
      <c r="E31" s="22">
        <v>159</v>
      </c>
      <c r="F31" s="22">
        <v>11390</v>
      </c>
      <c r="H31" s="28"/>
      <c r="I31" s="29"/>
    </row>
    <row r="32" spans="1:9" x14ac:dyDescent="0.25">
      <c r="A32" s="3" t="s">
        <v>109</v>
      </c>
      <c r="B32" s="4">
        <v>31</v>
      </c>
      <c r="C32" s="3" t="s">
        <v>62</v>
      </c>
      <c r="D32" s="21">
        <v>6065</v>
      </c>
      <c r="E32" s="21">
        <v>5906</v>
      </c>
      <c r="F32" s="21">
        <v>11970</v>
      </c>
      <c r="H32" s="28"/>
      <c r="I32" s="27"/>
    </row>
    <row r="33" spans="1:9" x14ac:dyDescent="0.25">
      <c r="A33" s="3" t="s">
        <v>109</v>
      </c>
      <c r="B33" s="4">
        <v>32</v>
      </c>
      <c r="C33" s="3" t="s">
        <v>63</v>
      </c>
      <c r="D33" s="21">
        <v>2590</v>
      </c>
      <c r="E33" s="21">
        <v>4</v>
      </c>
      <c r="F33" s="21">
        <v>2594</v>
      </c>
      <c r="H33" s="28"/>
      <c r="I33" s="27"/>
    </row>
    <row r="34" spans="1:9" x14ac:dyDescent="0.25">
      <c r="A34" s="3" t="s">
        <v>109</v>
      </c>
      <c r="B34" s="4">
        <v>33</v>
      </c>
      <c r="C34" s="3" t="s">
        <v>64</v>
      </c>
      <c r="D34" s="21">
        <v>246</v>
      </c>
      <c r="E34" s="21">
        <v>3</v>
      </c>
      <c r="F34" s="21">
        <v>249</v>
      </c>
      <c r="H34" s="28"/>
      <c r="I34" s="27"/>
    </row>
    <row r="35" spans="1:9" x14ac:dyDescent="0.25">
      <c r="A35" s="3" t="s">
        <v>109</v>
      </c>
      <c r="B35" s="4">
        <v>34</v>
      </c>
      <c r="C35" s="3" t="s">
        <v>65</v>
      </c>
      <c r="D35" s="21">
        <v>144</v>
      </c>
      <c r="E35" s="21">
        <v>0</v>
      </c>
      <c r="F35" s="21">
        <v>144</v>
      </c>
      <c r="H35" s="28"/>
      <c r="I35" s="27"/>
    </row>
    <row r="36" spans="1:9" x14ac:dyDescent="0.25">
      <c r="A36" s="3" t="s">
        <v>109</v>
      </c>
      <c r="B36" s="4">
        <v>35</v>
      </c>
      <c r="C36" s="3" t="s">
        <v>66</v>
      </c>
      <c r="D36" s="21">
        <v>15</v>
      </c>
      <c r="E36" s="21">
        <v>0</v>
      </c>
      <c r="F36" s="21">
        <v>15</v>
      </c>
      <c r="H36" s="28"/>
      <c r="I36" s="27"/>
    </row>
    <row r="37" spans="1:9" x14ac:dyDescent="0.25">
      <c r="A37" s="3" t="s">
        <v>109</v>
      </c>
      <c r="B37" s="4">
        <v>36</v>
      </c>
      <c r="C37" s="3" t="s">
        <v>67</v>
      </c>
      <c r="D37" s="21">
        <v>189</v>
      </c>
      <c r="E37" s="21">
        <v>0</v>
      </c>
      <c r="F37" s="21">
        <v>189</v>
      </c>
      <c r="H37" s="28"/>
      <c r="I37" s="27"/>
    </row>
    <row r="38" spans="1:9" x14ac:dyDescent="0.25">
      <c r="A38" s="3" t="s">
        <v>109</v>
      </c>
      <c r="B38" s="4">
        <v>37</v>
      </c>
      <c r="C38" s="3" t="s">
        <v>68</v>
      </c>
      <c r="D38" s="21">
        <v>0</v>
      </c>
      <c r="E38" s="21">
        <v>5888</v>
      </c>
      <c r="F38" s="21">
        <v>5888</v>
      </c>
      <c r="H38" s="28"/>
      <c r="I38" s="27"/>
    </row>
    <row r="39" spans="1:9" x14ac:dyDescent="0.25">
      <c r="A39" s="3" t="s">
        <v>109</v>
      </c>
      <c r="B39" s="10">
        <v>38</v>
      </c>
      <c r="C39" s="9" t="s">
        <v>69</v>
      </c>
      <c r="D39" s="23">
        <v>2880</v>
      </c>
      <c r="E39" s="23">
        <v>10</v>
      </c>
      <c r="F39" s="23">
        <v>2891</v>
      </c>
      <c r="H39" s="28"/>
      <c r="I39" s="27"/>
    </row>
    <row r="40" spans="1:9" x14ac:dyDescent="0.25">
      <c r="A40" s="3" t="s">
        <v>109</v>
      </c>
      <c r="B40" s="10">
        <v>39</v>
      </c>
      <c r="C40" s="9" t="s">
        <v>70</v>
      </c>
      <c r="D40" s="23">
        <v>2535</v>
      </c>
      <c r="E40" s="23">
        <v>3</v>
      </c>
      <c r="F40" s="23">
        <v>2538</v>
      </c>
      <c r="H40" s="28"/>
      <c r="I40" s="27"/>
    </row>
    <row r="41" spans="1:9" x14ac:dyDescent="0.25">
      <c r="A41" s="3" t="s">
        <v>109</v>
      </c>
      <c r="B41" s="10">
        <v>40</v>
      </c>
      <c r="C41" s="9" t="s">
        <v>71</v>
      </c>
      <c r="D41" s="23">
        <v>1826</v>
      </c>
      <c r="E41" s="23">
        <v>0</v>
      </c>
      <c r="F41" s="23">
        <v>1826</v>
      </c>
      <c r="H41" s="28"/>
      <c r="I41" s="27"/>
    </row>
    <row r="42" spans="1:9" x14ac:dyDescent="0.25">
      <c r="A42" s="3" t="s">
        <v>109</v>
      </c>
      <c r="B42" s="10">
        <v>41</v>
      </c>
      <c r="C42" s="9" t="s">
        <v>72</v>
      </c>
      <c r="D42" s="23">
        <v>417</v>
      </c>
      <c r="E42" s="23">
        <v>0</v>
      </c>
      <c r="F42" s="23">
        <v>417</v>
      </c>
      <c r="H42" s="25"/>
    </row>
    <row r="43" spans="1:9" x14ac:dyDescent="0.25">
      <c r="A43" s="3" t="s">
        <v>109</v>
      </c>
      <c r="B43" s="10">
        <v>42</v>
      </c>
      <c r="C43" s="9" t="s">
        <v>28</v>
      </c>
      <c r="D43" s="23">
        <v>238</v>
      </c>
      <c r="E43" s="23">
        <v>3</v>
      </c>
      <c r="F43" s="23">
        <v>240</v>
      </c>
      <c r="H43" s="25"/>
    </row>
    <row r="44" spans="1:9" x14ac:dyDescent="0.25">
      <c r="A44" s="3" t="s">
        <v>109</v>
      </c>
      <c r="B44" s="10">
        <v>43</v>
      </c>
      <c r="C44" s="9" t="s">
        <v>73</v>
      </c>
      <c r="D44" s="23">
        <v>53</v>
      </c>
      <c r="E44" s="23">
        <v>0</v>
      </c>
      <c r="F44" s="23">
        <v>53</v>
      </c>
      <c r="H44" s="25"/>
    </row>
    <row r="45" spans="1:9" x14ac:dyDescent="0.25">
      <c r="A45" s="3" t="s">
        <v>109</v>
      </c>
      <c r="B45" s="10">
        <v>44</v>
      </c>
      <c r="C45" s="9" t="s">
        <v>74</v>
      </c>
      <c r="D45" s="23">
        <v>556</v>
      </c>
      <c r="E45" s="23">
        <v>6012</v>
      </c>
      <c r="F45" s="23">
        <v>6568</v>
      </c>
      <c r="H45" s="25"/>
    </row>
    <row r="46" spans="1:9" x14ac:dyDescent="0.25">
      <c r="A46" s="3" t="s">
        <v>109</v>
      </c>
      <c r="B46" s="10">
        <v>45</v>
      </c>
      <c r="C46" s="9" t="s">
        <v>75</v>
      </c>
      <c r="D46" s="23">
        <v>24</v>
      </c>
      <c r="E46" s="23">
        <v>0</v>
      </c>
      <c r="F46" s="23">
        <v>24</v>
      </c>
      <c r="H46" s="25"/>
    </row>
    <row r="47" spans="1:9" x14ac:dyDescent="0.25">
      <c r="A47" s="3" t="s">
        <v>109</v>
      </c>
      <c r="B47" s="10">
        <v>46</v>
      </c>
      <c r="C47" s="9" t="s">
        <v>76</v>
      </c>
      <c r="D47" s="23">
        <v>0</v>
      </c>
      <c r="E47" s="23">
        <v>0</v>
      </c>
      <c r="F47" s="23">
        <v>0</v>
      </c>
      <c r="H47" s="25"/>
    </row>
    <row r="48" spans="1:9" x14ac:dyDescent="0.25">
      <c r="A48" s="3" t="s">
        <v>109</v>
      </c>
      <c r="B48" s="10">
        <v>47</v>
      </c>
      <c r="C48" s="9" t="s">
        <v>77</v>
      </c>
      <c r="D48" s="23">
        <v>0</v>
      </c>
      <c r="E48" s="23">
        <v>0</v>
      </c>
      <c r="F48" s="23">
        <v>0</v>
      </c>
      <c r="H48" s="25"/>
    </row>
    <row r="49" spans="1:8" x14ac:dyDescent="0.25">
      <c r="A49" s="3" t="s">
        <v>109</v>
      </c>
      <c r="B49" s="4">
        <v>48</v>
      </c>
      <c r="C49" s="3" t="s">
        <v>78</v>
      </c>
      <c r="D49" s="23">
        <v>509</v>
      </c>
      <c r="E49" s="21">
        <v>145</v>
      </c>
      <c r="F49" s="21">
        <v>654</v>
      </c>
      <c r="H49" s="25"/>
    </row>
    <row r="50" spans="1:8" x14ac:dyDescent="0.25">
      <c r="A50" s="3" t="s">
        <v>109</v>
      </c>
      <c r="B50" s="4">
        <v>49</v>
      </c>
      <c r="C50" s="3" t="s">
        <v>79</v>
      </c>
      <c r="D50" s="23">
        <v>0</v>
      </c>
      <c r="E50" s="21">
        <v>5867</v>
      </c>
      <c r="F50" s="21">
        <v>5867</v>
      </c>
      <c r="H50" s="25"/>
    </row>
    <row r="51" spans="1:8" x14ac:dyDescent="0.25">
      <c r="A51" s="3" t="s">
        <v>109</v>
      </c>
      <c r="B51" s="4">
        <v>50</v>
      </c>
      <c r="C51" s="3" t="s">
        <v>80</v>
      </c>
      <c r="D51" s="23">
        <v>23</v>
      </c>
      <c r="E51" s="21">
        <v>0</v>
      </c>
      <c r="F51" s="21">
        <v>23</v>
      </c>
      <c r="H51" s="25"/>
    </row>
    <row r="52" spans="1:8" x14ac:dyDescent="0.25">
      <c r="A52" s="3" t="s">
        <v>109</v>
      </c>
      <c r="B52" s="4">
        <v>51</v>
      </c>
      <c r="C52" s="3" t="s">
        <v>81</v>
      </c>
      <c r="D52" s="23">
        <v>14205</v>
      </c>
      <c r="E52" s="21">
        <v>49</v>
      </c>
      <c r="F52" s="21">
        <v>14255</v>
      </c>
      <c r="H52" s="25"/>
    </row>
    <row r="53" spans="1:8" x14ac:dyDescent="0.25">
      <c r="A53" s="3" t="s">
        <v>109</v>
      </c>
      <c r="B53" s="4">
        <v>52</v>
      </c>
      <c r="C53" s="3" t="s">
        <v>82</v>
      </c>
      <c r="D53" s="21">
        <v>0</v>
      </c>
      <c r="E53" s="21">
        <v>0</v>
      </c>
      <c r="F53" s="21">
        <v>0</v>
      </c>
      <c r="H53" s="25"/>
    </row>
    <row r="54" spans="1:8" x14ac:dyDescent="0.25">
      <c r="A54" s="3" t="s">
        <v>109</v>
      </c>
      <c r="B54" s="4">
        <v>53</v>
      </c>
      <c r="C54" s="3" t="s">
        <v>83</v>
      </c>
      <c r="D54" s="21">
        <v>0</v>
      </c>
      <c r="E54" s="21">
        <v>0</v>
      </c>
      <c r="F54" s="21">
        <v>0</v>
      </c>
      <c r="H54" s="25"/>
    </row>
    <row r="55" spans="1:8" x14ac:dyDescent="0.25">
      <c r="A55" s="3" t="s">
        <v>109</v>
      </c>
      <c r="B55" s="4">
        <v>54</v>
      </c>
      <c r="C55" s="3" t="s">
        <v>84</v>
      </c>
      <c r="D55" s="21">
        <v>0</v>
      </c>
      <c r="E55" s="21">
        <v>0</v>
      </c>
      <c r="F55" s="21">
        <v>0</v>
      </c>
      <c r="H55" s="25"/>
    </row>
    <row r="56" spans="1:8" x14ac:dyDescent="0.25">
      <c r="A56" s="3" t="s">
        <v>109</v>
      </c>
      <c r="B56" s="4">
        <v>55</v>
      </c>
      <c r="C56" s="3" t="s">
        <v>85</v>
      </c>
      <c r="D56" s="21">
        <v>14205</v>
      </c>
      <c r="E56" s="21">
        <v>49</v>
      </c>
      <c r="F56" s="21">
        <v>14255</v>
      </c>
      <c r="H56" s="25"/>
    </row>
    <row r="57" spans="1:8" x14ac:dyDescent="0.25">
      <c r="A57" s="3" t="s">
        <v>109</v>
      </c>
      <c r="B57" s="4">
        <v>56</v>
      </c>
      <c r="C57" s="3" t="s">
        <v>86</v>
      </c>
      <c r="D57" s="21">
        <v>3861</v>
      </c>
      <c r="E57" s="21">
        <v>0</v>
      </c>
      <c r="F57" s="21">
        <v>3861</v>
      </c>
      <c r="H57" s="25"/>
    </row>
    <row r="58" spans="1:8" x14ac:dyDescent="0.25">
      <c r="A58" s="3" t="s">
        <v>109</v>
      </c>
      <c r="B58" s="4">
        <v>57</v>
      </c>
      <c r="C58" s="3" t="s">
        <v>87</v>
      </c>
      <c r="D58" s="21">
        <v>4231</v>
      </c>
      <c r="E58" s="21">
        <v>0</v>
      </c>
      <c r="F58" s="21">
        <v>4231</v>
      </c>
      <c r="H58" s="25"/>
    </row>
    <row r="59" spans="1:8" x14ac:dyDescent="0.25">
      <c r="A59" s="3" t="s">
        <v>109</v>
      </c>
      <c r="B59" s="4">
        <v>58</v>
      </c>
      <c r="C59" s="3" t="s">
        <v>88</v>
      </c>
      <c r="D59" s="21">
        <v>157</v>
      </c>
      <c r="E59" s="21">
        <v>0</v>
      </c>
      <c r="F59" s="21">
        <v>157</v>
      </c>
      <c r="H59" s="25"/>
    </row>
    <row r="60" spans="1:8" x14ac:dyDescent="0.25">
      <c r="A60" s="3" t="s">
        <v>109</v>
      </c>
      <c r="B60" s="4">
        <v>59</v>
      </c>
      <c r="C60" s="3" t="s">
        <v>89</v>
      </c>
      <c r="D60" s="21">
        <v>528</v>
      </c>
      <c r="E60" s="21">
        <v>0</v>
      </c>
      <c r="F60" s="21">
        <v>528</v>
      </c>
      <c r="H60" s="25"/>
    </row>
    <row r="61" spans="1:8" x14ac:dyDescent="0.25">
      <c r="A61" s="3" t="s">
        <v>109</v>
      </c>
      <c r="B61" s="4">
        <v>60</v>
      </c>
      <c r="C61" s="3" t="s">
        <v>90</v>
      </c>
      <c r="D61" s="21">
        <v>10345</v>
      </c>
      <c r="E61" s="21">
        <v>49</v>
      </c>
      <c r="F61" s="21">
        <v>10394</v>
      </c>
      <c r="H61" s="25"/>
    </row>
    <row r="62" spans="1:8" x14ac:dyDescent="0.25">
      <c r="A62" s="3" t="s">
        <v>109</v>
      </c>
      <c r="B62" s="4">
        <v>61</v>
      </c>
      <c r="C62" s="3" t="s">
        <v>91</v>
      </c>
      <c r="D62" s="21">
        <v>0</v>
      </c>
      <c r="E62" s="21">
        <v>0</v>
      </c>
      <c r="F62" s="21">
        <v>0</v>
      </c>
      <c r="H62" s="25"/>
    </row>
    <row r="63" spans="1:8" x14ac:dyDescent="0.25">
      <c r="A63" s="3" t="s">
        <v>109</v>
      </c>
      <c r="B63" s="4">
        <v>62</v>
      </c>
      <c r="C63" s="3" t="s">
        <v>92</v>
      </c>
      <c r="D63" s="21">
        <v>0</v>
      </c>
      <c r="E63" s="21">
        <v>0</v>
      </c>
      <c r="F63" s="21">
        <v>0</v>
      </c>
      <c r="H63" s="25"/>
    </row>
    <row r="64" spans="1:8" x14ac:dyDescent="0.25">
      <c r="A64" s="3" t="s">
        <v>109</v>
      </c>
      <c r="B64" s="4">
        <v>63</v>
      </c>
      <c r="C64" s="3" t="s">
        <v>93</v>
      </c>
      <c r="D64" s="21">
        <v>0</v>
      </c>
      <c r="E64" s="21">
        <v>0</v>
      </c>
      <c r="F64" s="21">
        <v>0</v>
      </c>
      <c r="H64" s="25"/>
    </row>
    <row r="65" spans="1:8" x14ac:dyDescent="0.25">
      <c r="A65" s="3" t="s">
        <v>109</v>
      </c>
      <c r="B65" s="4">
        <v>64</v>
      </c>
      <c r="C65" s="3" t="s">
        <v>94</v>
      </c>
      <c r="D65" s="21">
        <v>0</v>
      </c>
      <c r="E65" s="21">
        <v>0</v>
      </c>
      <c r="F65" s="21">
        <v>0</v>
      </c>
      <c r="H65" s="25"/>
    </row>
    <row r="66" spans="1:8" x14ac:dyDescent="0.25">
      <c r="A66" s="3" t="s">
        <v>109</v>
      </c>
      <c r="B66" s="4">
        <v>65</v>
      </c>
      <c r="C66" s="3" t="s">
        <v>95</v>
      </c>
      <c r="D66" s="21">
        <v>0</v>
      </c>
      <c r="E66" s="21">
        <v>0</v>
      </c>
      <c r="F66" s="21">
        <v>0</v>
      </c>
      <c r="H66" s="25"/>
    </row>
    <row r="67" spans="1:8" x14ac:dyDescent="0.25">
      <c r="A67" s="3" t="s">
        <v>109</v>
      </c>
      <c r="B67" s="4">
        <v>66</v>
      </c>
      <c r="C67" s="3" t="s">
        <v>96</v>
      </c>
      <c r="D67" s="21">
        <v>0</v>
      </c>
      <c r="E67" s="21">
        <v>0</v>
      </c>
      <c r="F67" s="21">
        <v>0</v>
      </c>
      <c r="H67" s="25"/>
    </row>
    <row r="68" spans="1:8" x14ac:dyDescent="0.25">
      <c r="A68" s="3" t="s">
        <v>109</v>
      </c>
      <c r="B68" s="4">
        <v>67</v>
      </c>
      <c r="C68" s="3" t="s">
        <v>97</v>
      </c>
      <c r="D68" s="21">
        <v>0</v>
      </c>
      <c r="E68" s="21">
        <v>0</v>
      </c>
      <c r="F68" s="21">
        <v>0</v>
      </c>
      <c r="H68" s="25"/>
    </row>
    <row r="69" spans="1:8" x14ac:dyDescent="0.25">
      <c r="A69" s="3" t="s">
        <v>109</v>
      </c>
      <c r="B69" s="4">
        <v>68</v>
      </c>
      <c r="C69" s="3" t="s">
        <v>98</v>
      </c>
      <c r="D69" s="21">
        <v>0</v>
      </c>
      <c r="E69" s="21">
        <v>0</v>
      </c>
      <c r="F69" s="21">
        <v>0</v>
      </c>
      <c r="H69" s="25"/>
    </row>
    <row r="70" spans="1:8" x14ac:dyDescent="0.25">
      <c r="A70" s="3" t="s">
        <v>109</v>
      </c>
      <c r="B70" s="4">
        <v>69</v>
      </c>
      <c r="C70" s="3" t="s">
        <v>99</v>
      </c>
      <c r="D70" s="21">
        <v>0</v>
      </c>
      <c r="E70" s="21">
        <v>0</v>
      </c>
      <c r="F70" s="21">
        <v>0</v>
      </c>
      <c r="H70" s="25"/>
    </row>
    <row r="71" spans="1:8" x14ac:dyDescent="0.25">
      <c r="A71" s="3" t="s">
        <v>109</v>
      </c>
      <c r="B71" s="4">
        <v>70</v>
      </c>
      <c r="C71" s="3" t="s">
        <v>100</v>
      </c>
      <c r="D71" s="21">
        <v>0</v>
      </c>
      <c r="E71" s="21">
        <v>0</v>
      </c>
      <c r="F71" s="21">
        <v>0</v>
      </c>
      <c r="H71" s="25"/>
    </row>
    <row r="72" spans="1:8" x14ac:dyDescent="0.25">
      <c r="A72" s="3" t="s">
        <v>109</v>
      </c>
      <c r="B72" s="4">
        <v>71</v>
      </c>
      <c r="C72" s="3" t="s">
        <v>101</v>
      </c>
      <c r="D72" s="21">
        <v>0</v>
      </c>
      <c r="E72" s="21">
        <v>0</v>
      </c>
      <c r="F72" s="21">
        <v>0</v>
      </c>
      <c r="H72" s="25"/>
    </row>
    <row r="73" spans="1:8" x14ac:dyDescent="0.25">
      <c r="A73" s="3" t="s">
        <v>109</v>
      </c>
      <c r="B73" s="4">
        <v>72</v>
      </c>
      <c r="C73" s="3" t="s">
        <v>102</v>
      </c>
      <c r="D73" s="21">
        <v>0</v>
      </c>
      <c r="E73" s="21">
        <v>0</v>
      </c>
      <c r="F73" s="21">
        <v>0</v>
      </c>
      <c r="H73" s="25"/>
    </row>
    <row r="74" spans="1:8" x14ac:dyDescent="0.25">
      <c r="A74" s="3" t="s">
        <v>109</v>
      </c>
      <c r="B74" s="4">
        <v>73</v>
      </c>
      <c r="C74" s="3" t="s">
        <v>103</v>
      </c>
      <c r="D74" s="21">
        <v>0</v>
      </c>
      <c r="E74" s="21">
        <v>0</v>
      </c>
      <c r="F74" s="21">
        <v>0</v>
      </c>
      <c r="H74" s="25"/>
    </row>
    <row r="75" spans="1:8" x14ac:dyDescent="0.25">
      <c r="A75" s="3" t="s">
        <v>109</v>
      </c>
      <c r="B75" s="4">
        <v>74</v>
      </c>
      <c r="C75" s="3" t="s">
        <v>104</v>
      </c>
      <c r="D75" s="21">
        <v>0</v>
      </c>
      <c r="E75" s="21">
        <v>0</v>
      </c>
      <c r="F75" s="21">
        <v>0</v>
      </c>
      <c r="H75" s="25"/>
    </row>
    <row r="76" spans="1:8" s="19" customFormat="1" x14ac:dyDescent="0.25">
      <c r="A76" s="17" t="s">
        <v>109</v>
      </c>
      <c r="B76" s="18">
        <v>75</v>
      </c>
      <c r="C76" s="17" t="s">
        <v>105</v>
      </c>
      <c r="D76" s="24">
        <v>10345</v>
      </c>
      <c r="E76" s="24">
        <v>49</v>
      </c>
      <c r="F76" s="24">
        <v>10394</v>
      </c>
      <c r="H76" s="25"/>
    </row>
    <row r="77" spans="1:8" x14ac:dyDescent="0.25">
      <c r="A77" s="3" t="s">
        <v>109</v>
      </c>
      <c r="B77" s="4">
        <v>76</v>
      </c>
      <c r="C77" s="3" t="s">
        <v>106</v>
      </c>
      <c r="D77" s="21">
        <v>0</v>
      </c>
      <c r="E77" s="21">
        <v>0</v>
      </c>
      <c r="F77" s="21">
        <v>0</v>
      </c>
      <c r="H77" s="25"/>
    </row>
    <row r="78" spans="1:8" x14ac:dyDescent="0.25">
      <c r="H78" s="25"/>
    </row>
    <row r="79" spans="1:8" x14ac:dyDescent="0.25">
      <c r="H79" s="25"/>
    </row>
    <row r="80" spans="1:8" x14ac:dyDescent="0.25">
      <c r="H80" s="25"/>
    </row>
    <row r="81" spans="8:8" x14ac:dyDescent="0.25">
      <c r="H81" s="2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FinŞir_BL</vt:lpstr>
      <vt:lpstr>FinŞir_GT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2016-06-09T12:20:47Z</dcterms:created>
  <dcterms:modified xsi:type="dcterms:W3CDTF">2026-08-20T08:00:05Z</dcterms:modified>
</cp:coreProperties>
</file>