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ATA\BIRLIK\İstatistik ve Ekonomik Araştırmalar\Üye Raporları\Finansman Şirketleri\2025_Q1\WEB\"/>
    </mc:Choice>
  </mc:AlternateContent>
  <bookViews>
    <workbookView xWindow="0" yWindow="0" windowWidth="28800" windowHeight="11910"/>
  </bookViews>
  <sheets>
    <sheet name="Financing_BS" sheetId="18" r:id="rId1"/>
    <sheet name="Financing_PL" sheetId="19" r:id="rId2"/>
  </sheets>
  <calcPr calcId="162913"/>
</workbook>
</file>

<file path=xl/calcChain.xml><?xml version="1.0" encoding="utf-8"?>
<calcChain xmlns="http://schemas.openxmlformats.org/spreadsheetml/2006/main">
  <c r="G10" i="18" l="1"/>
</calcChain>
</file>

<file path=xl/sharedStrings.xml><?xml version="1.0" encoding="utf-8"?>
<sst xmlns="http://schemas.openxmlformats.org/spreadsheetml/2006/main" count="350" uniqueCount="175">
  <si>
    <t/>
  </si>
  <si>
    <t>Financing</t>
  </si>
  <si>
    <t>I. CASH, CASH EQUIVALENTS AND CENTRAL BANK</t>
  </si>
  <si>
    <t>II. FINANCIAL ASSETS AT FAIR VALUE THROUGH PROFIT OR LOSS (NET)</t>
  </si>
  <si>
    <t>III. DERIVATIVE FINANCIAL ASSETS</t>
  </si>
  <si>
    <t>IV. FINANCIAL ASSETS AT FAIR VALUE THROUGH OTHER COMPREHENSIVE INCOME (NET)</t>
  </si>
  <si>
    <t>V. FINANCIAL ASSETS AT AMORTISED COST (NET)</t>
  </si>
  <si>
    <t>5.1 Factoring Receivables</t>
  </si>
  <si>
    <t>5.1.1 Discounted Factoring Receivables</t>
  </si>
  <si>
    <t>5.1.2 Other Factoring Receivables</t>
  </si>
  <si>
    <t>5.3 Financing Loans</t>
  </si>
  <si>
    <t>5.3.1 Consumer Loans</t>
  </si>
  <si>
    <t>5.3.2 Credit Cards</t>
  </si>
  <si>
    <t>5.3.3 Installment Commercial Loans</t>
  </si>
  <si>
    <t>5.4 Leasing (Net)</t>
  </si>
  <si>
    <t>5.4.1 Receivables From Finance Lease</t>
  </si>
  <si>
    <t>5.4.2 Receivables From Operating Lease</t>
  </si>
  <si>
    <t>5.4.3 Unearned Income (-)</t>
  </si>
  <si>
    <t>5.5 Other Financial Assets At Amortised Cost</t>
  </si>
  <si>
    <t>5.6 Non Performing Receivables</t>
  </si>
  <si>
    <t>5.7 Allowances for Expected Credit Loss/Specific Provisions (-)</t>
  </si>
  <si>
    <t>VI. SHAREHOLDING (Partnership) INVESTMENTS</t>
  </si>
  <si>
    <t>6.1 Investments In Associates (Net)</t>
  </si>
  <si>
    <t>6.2 Investments In Subsidiaries (Net)</t>
  </si>
  <si>
    <t>6.3 Investments In Joint Ventures (Net)</t>
  </si>
  <si>
    <t>VII. TANGIBLE ASSETS (NET)</t>
  </si>
  <si>
    <t>VIII. INTANGIBLE ASSETS (NET)</t>
  </si>
  <si>
    <t>IX. REAL ESTATES FOR INVESTMENT (NET)</t>
  </si>
  <si>
    <t>X. CURRENT PERIOD TAX ASSETS</t>
  </si>
  <si>
    <t>XI. DEFERRED TAX ASSETS</t>
  </si>
  <si>
    <t>XII. OTHER ASSETS</t>
  </si>
  <si>
    <t>SUBTOTAL</t>
  </si>
  <si>
    <t>XII. ASSETS HELD FOR SALE AND DISCONTINIUED OPERATIONS (Net)</t>
  </si>
  <si>
    <t>13.1 Assets Held For Sale</t>
  </si>
  <si>
    <t>13.2 Assets Held For Discontiniued Operations</t>
  </si>
  <si>
    <t>TOTAL ASSETS</t>
  </si>
  <si>
    <t>I. LOANS</t>
  </si>
  <si>
    <t>II. FACTORING LOANS</t>
  </si>
  <si>
    <t>IV. LEASE OBLIGATIONS</t>
  </si>
  <si>
    <t>V. SECURITIES ISSUED (NET)</t>
  </si>
  <si>
    <t>VI. FINANCIAL LIABILITIES AT FAIR VALUE THROUGH PROFIT OR LOSS</t>
  </si>
  <si>
    <t>VII. DERIVATIVE FINANCIAL LIABILITIES</t>
  </si>
  <si>
    <t>VII. PROVISIONS</t>
  </si>
  <si>
    <t>8.1 Restructuring Reserves</t>
  </si>
  <si>
    <t>8.2 Provisions For Employee Benefits</t>
  </si>
  <si>
    <t>8.3 General Provisions</t>
  </si>
  <si>
    <t>8.4 Other Provisions</t>
  </si>
  <si>
    <t>IX. CURRENT PERIOD TAX LIABILITIES</t>
  </si>
  <si>
    <t>X. DEFERRED TAX LIABILITIES</t>
  </si>
  <si>
    <t>XI. SUBORDINATED LOANS-DEBT</t>
  </si>
  <si>
    <t>XII. OTHER LIABILITIES</t>
  </si>
  <si>
    <t>XIII. PAYABLES RELATED TO ASSETS HELD FOR SALE AND DISCONTINIUED OPERATIONS (Net)</t>
  </si>
  <si>
    <t>13.1 Held For Sale</t>
  </si>
  <si>
    <t>13.2 Discontiniued Operations</t>
  </si>
  <si>
    <t>XIV. SHAREHOLDERS' EQUITY</t>
  </si>
  <si>
    <t>14.1 Paid-in Capital</t>
  </si>
  <si>
    <t>14.2 Capital Reserves</t>
  </si>
  <si>
    <t>14.2.1 Share Premiums</t>
  </si>
  <si>
    <t>14.2.2 Share Cancellation Profits</t>
  </si>
  <si>
    <t>14.2.3 Other Capital Reserves</t>
  </si>
  <si>
    <t>14.3 Accumulated Other Comprehensive Income that will not be Reclassified to Profit or Loss</t>
  </si>
  <si>
    <t>14.4 Accumulated Other Comprehensive Income that may be Reclassified Subsequently to Profit or Loss</t>
  </si>
  <si>
    <t>14.5 Profit Reserves</t>
  </si>
  <si>
    <t>14.5.1 Legal Reserves</t>
  </si>
  <si>
    <t>14.5.2 Statutory Reserves</t>
  </si>
  <si>
    <t>14.5.3 Extraordinary Reserves</t>
  </si>
  <si>
    <t>14.5.4 Other Profit Reserves</t>
  </si>
  <si>
    <t>14.6 Profit or Loss</t>
  </si>
  <si>
    <t>14.6.1 Prior Periods Profit / Loss</t>
  </si>
  <si>
    <t>14.6.2 Current Period Profit / Loss</t>
  </si>
  <si>
    <t>TOTAL LIABILITIES AND EQUITY</t>
  </si>
  <si>
    <t>I. IRREVOCABLE FACTORING TRANSACTIONS</t>
  </si>
  <si>
    <t>II. REVOCABLE FACTORING TRANSACTIONS</t>
  </si>
  <si>
    <t>IV. COLLETERALS RECEIVED</t>
  </si>
  <si>
    <t>V.COLLETERALS GIVEN</t>
  </si>
  <si>
    <t>VI. COMMITMENTS</t>
  </si>
  <si>
    <t>6.1 Irrevocable Commitments</t>
  </si>
  <si>
    <t>6.2 Revocable Commitments</t>
  </si>
  <si>
    <t>6.2.1 Lease Commitments</t>
  </si>
  <si>
    <t>6.2.1.1 Finance Lease Commitments</t>
  </si>
  <si>
    <t>6.2.1.2 Operating Lease Commitments</t>
  </si>
  <si>
    <t>6.2.2 Other Revocable Commitments</t>
  </si>
  <si>
    <t>VII. DERIVATIVE FINANCIAL INSTRUMENTS</t>
  </si>
  <si>
    <t>7.1.Derivative Financial Instruments for Risk Management</t>
  </si>
  <si>
    <t>7.1.1 Fair Value Hedges</t>
  </si>
  <si>
    <t>7.1.2 Cash Flow Hedges</t>
  </si>
  <si>
    <t>7.1.3 Net Foreign Investment Hedges</t>
  </si>
  <si>
    <t>7.2 Derivative Financial Instruments Held For Trading</t>
  </si>
  <si>
    <t>7.2.1 Forward Transactions</t>
  </si>
  <si>
    <t>7.2.2 Swap Transactions</t>
  </si>
  <si>
    <t>7.2.3 Put/Call Options</t>
  </si>
  <si>
    <t>7.2.4 Futures Transactions</t>
  </si>
  <si>
    <t>7.2.5 Other</t>
  </si>
  <si>
    <t>VIII. SECURITIES IN CUSTODY</t>
  </si>
  <si>
    <t>TOTAL OFF BALANCE SHEET</t>
  </si>
  <si>
    <t>I. OPERATING INCOME</t>
  </si>
  <si>
    <t>FACTORING INCOME</t>
  </si>
  <si>
    <t>1.1 Interest Income on Factoring Receivables</t>
  </si>
  <si>
    <t>1.1.1 Discounted</t>
  </si>
  <si>
    <t>1.1.2 Other</t>
  </si>
  <si>
    <t>1.2 Fees and Commissions Income from Factoring Operations</t>
  </si>
  <si>
    <t>1.2.1 Discounted</t>
  </si>
  <si>
    <t>1.2.2 Other</t>
  </si>
  <si>
    <t>FINANCING LOANS INCOME</t>
  </si>
  <si>
    <t>1.3 Interest income From Financing Credits</t>
  </si>
  <si>
    <t>1.4 Fees and Commissions From Financing Credits</t>
  </si>
  <si>
    <t>LEASING INCOME</t>
  </si>
  <si>
    <t>1.5 Finance Lease Income</t>
  </si>
  <si>
    <t>1.6 Operating Lease Income</t>
  </si>
  <si>
    <t>1.7 Fees and Commissions Received from the Leasing Transactions</t>
  </si>
  <si>
    <t>II. FINANCIAL EXPENSES (-)</t>
  </si>
  <si>
    <t>2.1 Interest Expense From Loan</t>
  </si>
  <si>
    <t>2.2 Interest Expense From Factoring Payables</t>
  </si>
  <si>
    <t>2.3 Interest Expense of Finance Lease</t>
  </si>
  <si>
    <t>2.4 Interest Expense From Securities Issued</t>
  </si>
  <si>
    <t>2.5 Other Interest Expenses</t>
  </si>
  <si>
    <t>2.6 Fees and Commissions Paid</t>
  </si>
  <si>
    <t>III. GROSS PROFIT / LOSS (I+II)</t>
  </si>
  <si>
    <t>IV. OPERATING EXPENSES (-)</t>
  </si>
  <si>
    <t>4.1 Employee Expenses</t>
  </si>
  <si>
    <t>4.2 Employee Severance Indemnity Expense</t>
  </si>
  <si>
    <t>4.3 Research and Development Expenses</t>
  </si>
  <si>
    <t>4.4 General Administrative Expenses</t>
  </si>
  <si>
    <t>4.5 Other</t>
  </si>
  <si>
    <t>V. GROSS OPERATING PROFIT / LOSS (III+IV)</t>
  </si>
  <si>
    <t>VI. OTHER OPERATING INCOME</t>
  </si>
  <si>
    <t>6.1 Interest Income From Bank Deposits</t>
  </si>
  <si>
    <t>6.2 Interest Income From Securities Portfolio</t>
  </si>
  <si>
    <t>6.3 Dividend Income</t>
  </si>
  <si>
    <t>6.4 Trading Account Income</t>
  </si>
  <si>
    <t>6.5 Income From Derivative Financial Instruments</t>
  </si>
  <si>
    <t>6.6 Foreign Exchange Gains</t>
  </si>
  <si>
    <t>6.7 Other</t>
  </si>
  <si>
    <t>VII. PROVISION EXPENSES</t>
  </si>
  <si>
    <t>7.1 Spesific Provisions</t>
  </si>
  <si>
    <t>7.2 Allowances for Expected Credit Loss</t>
  </si>
  <si>
    <t>7.3 General Provisions</t>
  </si>
  <si>
    <t>7.4 Other</t>
  </si>
  <si>
    <t>VIII. OTHER OPERATING EXPENSES (-)</t>
  </si>
  <si>
    <t>8.1 Impairment Losses From Securities Portfolio</t>
  </si>
  <si>
    <t>8.2 Impairment Losses From Non-Current Assets</t>
  </si>
  <si>
    <t>8.3 Trading Account Loss</t>
  </si>
  <si>
    <t>8.4 Loss From Derivative Financial Instruments</t>
  </si>
  <si>
    <t>8.5 Foreign Exchange Loss</t>
  </si>
  <si>
    <t>8.6 Other</t>
  </si>
  <si>
    <t>IX. NET OPERATING PROFIT / LOSS (V+…+VIII)</t>
  </si>
  <si>
    <t>X. INCOME RESULTED FROM MERGER</t>
  </si>
  <si>
    <t>XI. PROFIT / LOSS FROM PARTNERSHIPS VALUED BY EQUITY METHOD</t>
  </si>
  <si>
    <t>XII. PROFIT/LOSS ON NET MONETARY POSITION</t>
  </si>
  <si>
    <t>XIII. PROFIT/LOSS FROM CONTINUING OPERATIONS BEFORE TAX (IX+X+XI+XII)</t>
  </si>
  <si>
    <t>XIV. INCOME TAX EXPENSE FROM CONTINUING OPERATIONS (±)</t>
  </si>
  <si>
    <t>14.1 Current Tax Charge</t>
  </si>
  <si>
    <t>14.2 Deferred Tax Charge (+)</t>
  </si>
  <si>
    <t>14.3 Deferred Tax Benefit (-)</t>
  </si>
  <si>
    <t>XV. NET PROFIT/LOSS FROM CONTINUING OPERATIONS (XIII±XIV)</t>
  </si>
  <si>
    <t>XVI. INCOME FROM DISCONTINUED OPERATIONS</t>
  </si>
  <si>
    <t>16.1 Income from Assets Held for Sale</t>
  </si>
  <si>
    <t>16.2 Gain on Sale of Subsidiaries, Associates and Jointly Controlled Entities</t>
  </si>
  <si>
    <t>16.3 Other Income from Discontinued Operations</t>
  </si>
  <si>
    <t>XVII. EXPENSES FROM DISCONTINUED OPERATIONS (-)</t>
  </si>
  <si>
    <t>17.1 Expense on Assets Held for Sale</t>
  </si>
  <si>
    <t>17.2 Loss on Sale of Subsidiaries, Associates and Jointly Controlled Entities</t>
  </si>
  <si>
    <t>17.3 Other Expenses from Discontinued Operations</t>
  </si>
  <si>
    <t>XVIII. PROFIT/LOSS FROM DISCONTINUED OPERATIONS BEFORE TAX (XVI-XVII)</t>
  </si>
  <si>
    <t>XIX. INCOME TAX EXPENSE FROM DISCONTINUED OPERATIONS (±)</t>
  </si>
  <si>
    <t>19.1 Current Tax Charge</t>
  </si>
  <si>
    <t>19.2 Deferred Tax Charge (+)</t>
  </si>
  <si>
    <t>19.3 Deferred Tax Benefit (-)</t>
  </si>
  <si>
    <t>XX. NET PROFIT/LOSS FROM DISCONTINUED OPERATIONS (XVIII±XIX)</t>
  </si>
  <si>
    <t>XXI. NET PROFIT/LOSS FOR THE PERIOD (XV+XX)</t>
  </si>
  <si>
    <t>Profit/Loss Per Share</t>
  </si>
  <si>
    <t>TRY</t>
  </si>
  <si>
    <t>FX</t>
  </si>
  <si>
    <t>Total</t>
  </si>
  <si>
    <t>Item Period: 2024/3, Unit: Million 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</si>
</sst>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-* #,##0.00\ _₺_-;\-* #,##0.00\ _₺_-;_-* &quot;-&quot;??\ _₺_-;_-@_-"/>
    <numFmt numFmtId="165" formatCode="_-* #,##0\ _₺_-;\-* #,##0\ _₺_-;_-* &quot;-&quot;??\ _₺_-;_-@_-"/>
    <numFmt numFmtId="166" formatCode="0.0%"/>
    <numFmt numFmtId="167" formatCode="_(* #,##0_);_(* \(#,##0\);_(* &quot;-&quot;??_);_(@_)"/>
  </numFmts>
  <fonts count="10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rgb="FF000000"/>
      <name val="Calibri"/>
      <family val="2"/>
      <charset val="162"/>
    </font>
    <font>
      <b/>
      <sz val="11"/>
      <color rgb="FF000000"/>
      <name val="Calibri"/>
      <family val="2"/>
      <charset val="16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/>
    <xf numFmtId="0" fontId="5" fillId="0" borderId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31">
    <xf numFmtId="0" fontId="0" fillId="0" borderId="0" xfId="0"/>
    <xf numFmtId="49" fontId="7" fillId="2" borderId="1" xfId="2" applyNumberFormat="1" applyFont="1" applyFill="1" applyBorder="1" applyAlignment="1">
      <alignment horizontal="center" vertical="center"/>
    </xf>
    <xf numFmtId="0" fontId="6" fillId="0" borderId="0" xfId="2"/>
    <xf numFmtId="49" fontId="6" fillId="0" borderId="1" xfId="2" applyNumberFormat="1" applyBorder="1" applyAlignment="1">
      <alignment horizontal="left"/>
    </xf>
    <xf numFmtId="1" fontId="6" fillId="0" borderId="1" xfId="2" applyNumberFormat="1" applyBorder="1"/>
    <xf numFmtId="49" fontId="7" fillId="0" borderId="1" xfId="2" applyNumberFormat="1" applyFont="1" applyBorder="1" applyAlignment="1">
      <alignment horizontal="left"/>
    </xf>
    <xf numFmtId="1" fontId="7" fillId="0" borderId="1" xfId="2" applyNumberFormat="1" applyFont="1" applyBorder="1"/>
    <xf numFmtId="0" fontId="7" fillId="0" borderId="0" xfId="2" applyFont="1"/>
    <xf numFmtId="49" fontId="6" fillId="0" borderId="1" xfId="2" applyNumberFormat="1" applyBorder="1" applyAlignment="1">
      <alignment horizontal="left" indent="1"/>
    </xf>
    <xf numFmtId="49" fontId="6" fillId="0" borderId="1" xfId="2" applyNumberFormat="1" applyFill="1" applyBorder="1" applyAlignment="1">
      <alignment horizontal="left"/>
    </xf>
    <xf numFmtId="1" fontId="6" fillId="0" borderId="1" xfId="2" applyNumberFormat="1" applyFill="1" applyBorder="1"/>
    <xf numFmtId="49" fontId="7" fillId="2" borderId="1" xfId="12" applyNumberFormat="1" applyFont="1" applyFill="1" applyBorder="1" applyAlignment="1">
      <alignment horizontal="center" vertical="center"/>
    </xf>
    <xf numFmtId="165" fontId="7" fillId="2" borderId="1" xfId="13" applyNumberFormat="1" applyFont="1" applyFill="1" applyBorder="1" applyAlignment="1">
      <alignment horizontal="center" vertical="center"/>
    </xf>
    <xf numFmtId="165" fontId="6" fillId="0" borderId="1" xfId="13" applyNumberFormat="1" applyFont="1" applyBorder="1"/>
    <xf numFmtId="165" fontId="7" fillId="0" borderId="1" xfId="13" applyNumberFormat="1" applyFont="1" applyBorder="1"/>
    <xf numFmtId="166" fontId="7" fillId="0" borderId="0" xfId="14" applyNumberFormat="1" applyFont="1"/>
    <xf numFmtId="165" fontId="6" fillId="0" borderId="0" xfId="13" applyNumberFormat="1" applyFont="1"/>
    <xf numFmtId="49" fontId="8" fillId="0" borderId="1" xfId="2" applyNumberFormat="1" applyFont="1" applyBorder="1" applyAlignment="1">
      <alignment horizontal="left"/>
    </xf>
    <xf numFmtId="1" fontId="8" fillId="0" borderId="1" xfId="2" applyNumberFormat="1" applyFont="1" applyBorder="1"/>
    <xf numFmtId="0" fontId="8" fillId="0" borderId="0" xfId="2" applyFont="1"/>
    <xf numFmtId="167" fontId="7" fillId="2" borderId="1" xfId="15" applyNumberFormat="1" applyFont="1" applyFill="1" applyBorder="1" applyAlignment="1">
      <alignment horizontal="center" vertical="center"/>
    </xf>
    <xf numFmtId="167" fontId="6" fillId="0" borderId="1" xfId="15" applyNumberFormat="1" applyFont="1" applyBorder="1"/>
    <xf numFmtId="167" fontId="7" fillId="0" borderId="1" xfId="15" applyNumberFormat="1" applyFont="1" applyBorder="1"/>
    <xf numFmtId="167" fontId="6" fillId="0" borderId="1" xfId="15" applyNumberFormat="1" applyFont="1" applyFill="1" applyBorder="1"/>
    <xf numFmtId="167" fontId="8" fillId="0" borderId="1" xfId="15" applyNumberFormat="1" applyFont="1" applyBorder="1"/>
    <xf numFmtId="167" fontId="6" fillId="0" borderId="0" xfId="15" applyNumberFormat="1" applyFont="1"/>
    <xf numFmtId="167" fontId="7" fillId="0" borderId="0" xfId="15" applyNumberFormat="1" applyFont="1"/>
    <xf numFmtId="0" fontId="6" fillId="0" borderId="0" xfId="2" applyFill="1"/>
    <xf numFmtId="167" fontId="6" fillId="0" borderId="0" xfId="15" applyNumberFormat="1" applyFont="1" applyFill="1"/>
    <xf numFmtId="0" fontId="7" fillId="0" borderId="0" xfId="2" applyFont="1" applyFill="1"/>
    <xf numFmtId="167" fontId="7" fillId="0" borderId="0" xfId="15" applyNumberFormat="1" applyFont="1" applyFill="1"/>
  </cellXfs>
  <cellStyles count="16">
    <cellStyle name="Comma" xfId="15" builtinId="3"/>
    <cellStyle name="Comma 2" xfId="4"/>
    <cellStyle name="Comma 3" xfId="7"/>
    <cellStyle name="Comma 4" xfId="10"/>
    <cellStyle name="Comma 5" xfId="13"/>
    <cellStyle name="Normal" xfId="0" builtinId="0"/>
    <cellStyle name="Normal 2" xfId="1"/>
    <cellStyle name="Normal 2 2" xfId="2"/>
    <cellStyle name="Normal 3" xfId="3"/>
    <cellStyle name="Normal 4" xfId="6"/>
    <cellStyle name="Normal 5" xfId="9"/>
    <cellStyle name="Normal 6" xfId="12"/>
    <cellStyle name="Percent 2" xfId="5"/>
    <cellStyle name="Percent 3" xfId="8"/>
    <cellStyle name="Percent 4" xfId="11"/>
    <cellStyle name="Percent 5" xfId="1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tabSelected="1" workbookViewId="0">
      <selection activeCell="F1" sqref="F1"/>
    </sheetView>
  </sheetViews>
  <sheetFormatPr defaultRowHeight="15" x14ac:dyDescent="0.25"/>
  <cols>
    <col min="1" max="1" width="13.5703125" style="2" customWidth="1"/>
    <col min="2" max="2" width="4.28515625" style="2" bestFit="1" customWidth="1"/>
    <col min="3" max="3" width="95" style="2" bestFit="1" customWidth="1"/>
    <col min="4" max="5" width="12.140625" style="16" bestFit="1" customWidth="1"/>
    <col min="6" max="6" width="10.85546875" style="16" customWidth="1"/>
    <col min="7" max="7" width="9.140625" style="2"/>
    <col min="8" max="8" width="11.5703125" style="25" bestFit="1" customWidth="1"/>
    <col min="9" max="9" width="15.28515625" style="2" bestFit="1" customWidth="1"/>
    <col min="10" max="16384" width="9.140625" style="2"/>
  </cols>
  <sheetData>
    <row r="1" spans="1:9" x14ac:dyDescent="0.25">
      <c r="A1" s="1" t="s">
        <v>0</v>
      </c>
      <c r="B1" s="1"/>
      <c r="C1" s="11" t="s">
        <v>174</v>
      </c>
      <c r="D1" s="12" t="s">
        <v>171</v>
      </c>
      <c r="E1" s="12" t="s">
        <v>172</v>
      </c>
      <c r="F1" s="12" t="s">
        <v>173</v>
      </c>
    </row>
    <row r="2" spans="1:9" x14ac:dyDescent="0.25">
      <c r="A2" s="3" t="s">
        <v>1</v>
      </c>
      <c r="B2" s="4">
        <v>1</v>
      </c>
      <c r="C2" s="3" t="s">
        <v>2</v>
      </c>
      <c r="D2" s="13">
        <v>15003</v>
      </c>
      <c r="E2" s="13">
        <v>3816</v>
      </c>
      <c r="F2" s="13">
        <v>18819</v>
      </c>
      <c r="I2" s="25"/>
    </row>
    <row r="3" spans="1:9" x14ac:dyDescent="0.25">
      <c r="A3" s="3" t="s">
        <v>1</v>
      </c>
      <c r="B3" s="4">
        <v>2</v>
      </c>
      <c r="C3" s="3" t="s">
        <v>3</v>
      </c>
      <c r="D3" s="13">
        <v>4464</v>
      </c>
      <c r="E3" s="13">
        <v>217</v>
      </c>
      <c r="F3" s="13">
        <v>4681</v>
      </c>
      <c r="I3" s="25"/>
    </row>
    <row r="4" spans="1:9" x14ac:dyDescent="0.25">
      <c r="A4" s="3" t="s">
        <v>1</v>
      </c>
      <c r="B4" s="4">
        <v>3</v>
      </c>
      <c r="C4" s="3" t="s">
        <v>4</v>
      </c>
      <c r="D4" s="13">
        <v>141</v>
      </c>
      <c r="E4" s="13">
        <v>0</v>
      </c>
      <c r="F4" s="13">
        <v>141</v>
      </c>
      <c r="I4" s="25"/>
    </row>
    <row r="5" spans="1:9" x14ac:dyDescent="0.25">
      <c r="A5" s="3" t="s">
        <v>1</v>
      </c>
      <c r="B5" s="4">
        <v>4</v>
      </c>
      <c r="C5" s="3" t="s">
        <v>5</v>
      </c>
      <c r="D5" s="13">
        <v>0</v>
      </c>
      <c r="E5" s="13">
        <v>0</v>
      </c>
      <c r="F5" s="13">
        <v>0</v>
      </c>
      <c r="I5" s="25"/>
    </row>
    <row r="6" spans="1:9" x14ac:dyDescent="0.25">
      <c r="A6" s="3" t="s">
        <v>1</v>
      </c>
      <c r="B6" s="4">
        <v>5</v>
      </c>
      <c r="C6" s="3" t="s">
        <v>6</v>
      </c>
      <c r="D6" s="13">
        <v>175581</v>
      </c>
      <c r="E6" s="13">
        <v>22467</v>
      </c>
      <c r="F6" s="13">
        <v>198049</v>
      </c>
      <c r="I6" s="25"/>
    </row>
    <row r="7" spans="1:9" x14ac:dyDescent="0.25">
      <c r="A7" s="3" t="s">
        <v>1</v>
      </c>
      <c r="B7" s="4">
        <v>6</v>
      </c>
      <c r="C7" s="3" t="s">
        <v>7</v>
      </c>
      <c r="D7" s="13">
        <v>0</v>
      </c>
      <c r="E7" s="13">
        <v>0</v>
      </c>
      <c r="F7" s="13">
        <v>0</v>
      </c>
      <c r="I7" s="25"/>
    </row>
    <row r="8" spans="1:9" x14ac:dyDescent="0.25">
      <c r="A8" s="3" t="s">
        <v>1</v>
      </c>
      <c r="B8" s="4">
        <v>7</v>
      </c>
      <c r="C8" s="3" t="s">
        <v>8</v>
      </c>
      <c r="D8" s="13">
        <v>0</v>
      </c>
      <c r="E8" s="13">
        <v>0</v>
      </c>
      <c r="F8" s="13">
        <v>0</v>
      </c>
      <c r="I8" s="25"/>
    </row>
    <row r="9" spans="1:9" x14ac:dyDescent="0.25">
      <c r="A9" s="3" t="s">
        <v>1</v>
      </c>
      <c r="B9" s="4">
        <v>8</v>
      </c>
      <c r="C9" s="3" t="s">
        <v>9</v>
      </c>
      <c r="D9" s="13">
        <v>0</v>
      </c>
      <c r="E9" s="13">
        <v>0</v>
      </c>
      <c r="F9" s="13">
        <v>0</v>
      </c>
      <c r="I9" s="25"/>
    </row>
    <row r="10" spans="1:9" s="7" customFormat="1" x14ac:dyDescent="0.25">
      <c r="A10" s="5" t="s">
        <v>1</v>
      </c>
      <c r="B10" s="6">
        <v>9</v>
      </c>
      <c r="C10" s="5" t="s">
        <v>10</v>
      </c>
      <c r="D10" s="14">
        <v>173598</v>
      </c>
      <c r="E10" s="14">
        <v>22240</v>
      </c>
      <c r="F10" s="14">
        <v>195839</v>
      </c>
      <c r="G10" s="15">
        <f>E10/F10</f>
        <v>0.1135626713780197</v>
      </c>
      <c r="H10" s="26"/>
      <c r="I10" s="25"/>
    </row>
    <row r="11" spans="1:9" x14ac:dyDescent="0.25">
      <c r="A11" s="3" t="s">
        <v>1</v>
      </c>
      <c r="B11" s="4">
        <v>10</v>
      </c>
      <c r="C11" s="8" t="s">
        <v>11</v>
      </c>
      <c r="D11" s="13">
        <v>24147</v>
      </c>
      <c r="E11" s="13">
        <v>0</v>
      </c>
      <c r="F11" s="13">
        <v>24147</v>
      </c>
      <c r="I11" s="25"/>
    </row>
    <row r="12" spans="1:9" x14ac:dyDescent="0.25">
      <c r="A12" s="3" t="s">
        <v>1</v>
      </c>
      <c r="B12" s="4">
        <v>11</v>
      </c>
      <c r="C12" s="8" t="s">
        <v>12</v>
      </c>
      <c r="D12" s="13">
        <v>0</v>
      </c>
      <c r="E12" s="13">
        <v>0</v>
      </c>
      <c r="F12" s="13">
        <v>0</v>
      </c>
      <c r="I12" s="25"/>
    </row>
    <row r="13" spans="1:9" x14ac:dyDescent="0.25">
      <c r="A13" s="3" t="s">
        <v>1</v>
      </c>
      <c r="B13" s="4">
        <v>12</v>
      </c>
      <c r="C13" s="8" t="s">
        <v>13</v>
      </c>
      <c r="D13" s="13">
        <v>149451</v>
      </c>
      <c r="E13" s="13">
        <v>22240</v>
      </c>
      <c r="F13" s="13">
        <v>171692</v>
      </c>
      <c r="I13" s="25"/>
    </row>
    <row r="14" spans="1:9" x14ac:dyDescent="0.25">
      <c r="A14" s="3" t="s">
        <v>1</v>
      </c>
      <c r="B14" s="4">
        <v>13</v>
      </c>
      <c r="C14" s="3" t="s">
        <v>14</v>
      </c>
      <c r="D14" s="13">
        <v>0</v>
      </c>
      <c r="E14" s="13">
        <v>0</v>
      </c>
      <c r="F14" s="13">
        <v>0</v>
      </c>
      <c r="I14" s="25"/>
    </row>
    <row r="15" spans="1:9" x14ac:dyDescent="0.25">
      <c r="A15" s="3" t="s">
        <v>1</v>
      </c>
      <c r="B15" s="4">
        <v>14</v>
      </c>
      <c r="C15" s="3" t="s">
        <v>15</v>
      </c>
      <c r="D15" s="13">
        <v>0</v>
      </c>
      <c r="E15" s="13">
        <v>0</v>
      </c>
      <c r="F15" s="13">
        <v>0</v>
      </c>
      <c r="I15" s="25"/>
    </row>
    <row r="16" spans="1:9" x14ac:dyDescent="0.25">
      <c r="A16" s="3" t="s">
        <v>1</v>
      </c>
      <c r="B16" s="4">
        <v>15</v>
      </c>
      <c r="C16" s="3" t="s">
        <v>16</v>
      </c>
      <c r="D16" s="13">
        <v>0</v>
      </c>
      <c r="E16" s="13">
        <v>0</v>
      </c>
      <c r="F16" s="13">
        <v>0</v>
      </c>
      <c r="I16" s="25"/>
    </row>
    <row r="17" spans="1:9" x14ac:dyDescent="0.25">
      <c r="A17" s="3" t="s">
        <v>1</v>
      </c>
      <c r="B17" s="4">
        <v>16</v>
      </c>
      <c r="C17" s="3" t="s">
        <v>17</v>
      </c>
      <c r="D17" s="13">
        <v>0</v>
      </c>
      <c r="E17" s="13">
        <v>0</v>
      </c>
      <c r="F17" s="13">
        <v>0</v>
      </c>
      <c r="I17" s="25"/>
    </row>
    <row r="18" spans="1:9" x14ac:dyDescent="0.25">
      <c r="A18" s="3" t="s">
        <v>1</v>
      </c>
      <c r="B18" s="4">
        <v>17</v>
      </c>
      <c r="C18" s="3" t="s">
        <v>18</v>
      </c>
      <c r="D18" s="13">
        <v>23</v>
      </c>
      <c r="E18" s="13">
        <v>61</v>
      </c>
      <c r="F18" s="13">
        <v>84</v>
      </c>
      <c r="I18" s="25"/>
    </row>
    <row r="19" spans="1:9" s="7" customFormat="1" x14ac:dyDescent="0.25">
      <c r="A19" s="5" t="s">
        <v>1</v>
      </c>
      <c r="B19" s="6">
        <v>18</v>
      </c>
      <c r="C19" s="5" t="s">
        <v>19</v>
      </c>
      <c r="D19" s="14">
        <v>3794</v>
      </c>
      <c r="E19" s="14">
        <v>178</v>
      </c>
      <c r="F19" s="14">
        <v>3972</v>
      </c>
      <c r="H19" s="26"/>
      <c r="I19" s="25"/>
    </row>
    <row r="20" spans="1:9" s="7" customFormat="1" x14ac:dyDescent="0.25">
      <c r="A20" s="5" t="s">
        <v>1</v>
      </c>
      <c r="B20" s="6">
        <v>19</v>
      </c>
      <c r="C20" s="5" t="s">
        <v>20</v>
      </c>
      <c r="D20" s="14">
        <v>1834</v>
      </c>
      <c r="E20" s="14">
        <v>12</v>
      </c>
      <c r="F20" s="14">
        <v>1846</v>
      </c>
      <c r="H20" s="26"/>
      <c r="I20" s="25"/>
    </row>
    <row r="21" spans="1:9" x14ac:dyDescent="0.25">
      <c r="A21" s="3" t="s">
        <v>1</v>
      </c>
      <c r="B21" s="4">
        <v>20</v>
      </c>
      <c r="C21" s="3" t="s">
        <v>21</v>
      </c>
      <c r="D21" s="13">
        <v>340</v>
      </c>
      <c r="E21" s="13">
        <v>0</v>
      </c>
      <c r="F21" s="13">
        <v>340</v>
      </c>
      <c r="I21" s="25"/>
    </row>
    <row r="22" spans="1:9" x14ac:dyDescent="0.25">
      <c r="A22" s="3" t="s">
        <v>1</v>
      </c>
      <c r="B22" s="4">
        <v>21</v>
      </c>
      <c r="C22" s="3" t="s">
        <v>22</v>
      </c>
      <c r="D22" s="13">
        <v>2</v>
      </c>
      <c r="E22" s="13">
        <v>0</v>
      </c>
      <c r="F22" s="13">
        <v>2</v>
      </c>
      <c r="I22" s="25"/>
    </row>
    <row r="23" spans="1:9" x14ac:dyDescent="0.25">
      <c r="A23" s="3" t="s">
        <v>1</v>
      </c>
      <c r="B23" s="4">
        <v>22</v>
      </c>
      <c r="C23" s="3" t="s">
        <v>23</v>
      </c>
      <c r="D23" s="13">
        <v>338</v>
      </c>
      <c r="E23" s="13">
        <v>0</v>
      </c>
      <c r="F23" s="13">
        <v>338</v>
      </c>
      <c r="I23" s="25"/>
    </row>
    <row r="24" spans="1:9" x14ac:dyDescent="0.25">
      <c r="A24" s="3" t="s">
        <v>1</v>
      </c>
      <c r="B24" s="4">
        <v>23</v>
      </c>
      <c r="C24" s="3" t="s">
        <v>24</v>
      </c>
      <c r="D24" s="13">
        <v>0</v>
      </c>
      <c r="E24" s="13">
        <v>0</v>
      </c>
      <c r="F24" s="13">
        <v>0</v>
      </c>
      <c r="I24" s="25"/>
    </row>
    <row r="25" spans="1:9" x14ac:dyDescent="0.25">
      <c r="A25" s="3" t="s">
        <v>1</v>
      </c>
      <c r="B25" s="4">
        <v>24</v>
      </c>
      <c r="C25" s="3" t="s">
        <v>25</v>
      </c>
      <c r="D25" s="13">
        <v>496</v>
      </c>
      <c r="E25" s="13">
        <v>0</v>
      </c>
      <c r="F25" s="13">
        <v>496</v>
      </c>
      <c r="I25" s="25"/>
    </row>
    <row r="26" spans="1:9" x14ac:dyDescent="0.25">
      <c r="A26" s="3" t="s">
        <v>1</v>
      </c>
      <c r="B26" s="4">
        <v>25</v>
      </c>
      <c r="C26" s="3" t="s">
        <v>26</v>
      </c>
      <c r="D26" s="13">
        <v>1172</v>
      </c>
      <c r="E26" s="13">
        <v>0</v>
      </c>
      <c r="F26" s="13">
        <v>1172</v>
      </c>
      <c r="I26" s="25"/>
    </row>
    <row r="27" spans="1:9" x14ac:dyDescent="0.25">
      <c r="A27" s="3" t="s">
        <v>1</v>
      </c>
      <c r="B27" s="4">
        <v>26</v>
      </c>
      <c r="C27" s="3" t="s">
        <v>27</v>
      </c>
      <c r="D27" s="13">
        <v>0</v>
      </c>
      <c r="E27" s="13">
        <v>0</v>
      </c>
      <c r="F27" s="13">
        <v>0</v>
      </c>
      <c r="I27" s="25"/>
    </row>
    <row r="28" spans="1:9" x14ac:dyDescent="0.25">
      <c r="A28" s="3" t="s">
        <v>1</v>
      </c>
      <c r="B28" s="4">
        <v>27</v>
      </c>
      <c r="C28" s="3" t="s">
        <v>28</v>
      </c>
      <c r="D28" s="13">
        <v>419</v>
      </c>
      <c r="E28" s="13">
        <v>0</v>
      </c>
      <c r="F28" s="13">
        <v>419</v>
      </c>
      <c r="I28" s="25"/>
    </row>
    <row r="29" spans="1:9" x14ac:dyDescent="0.25">
      <c r="A29" s="3" t="s">
        <v>1</v>
      </c>
      <c r="B29" s="4">
        <v>28</v>
      </c>
      <c r="C29" s="3" t="s">
        <v>29</v>
      </c>
      <c r="D29" s="13">
        <v>665</v>
      </c>
      <c r="E29" s="13">
        <v>0</v>
      </c>
      <c r="F29" s="13">
        <v>665</v>
      </c>
      <c r="I29" s="25"/>
    </row>
    <row r="30" spans="1:9" x14ac:dyDescent="0.25">
      <c r="A30" s="3" t="s">
        <v>1</v>
      </c>
      <c r="B30" s="4">
        <v>29</v>
      </c>
      <c r="C30" s="3" t="s">
        <v>30</v>
      </c>
      <c r="D30" s="13">
        <v>2214</v>
      </c>
      <c r="E30" s="13">
        <v>402</v>
      </c>
      <c r="F30" s="13">
        <v>2616</v>
      </c>
      <c r="I30" s="25"/>
    </row>
    <row r="31" spans="1:9" x14ac:dyDescent="0.25">
      <c r="A31" s="3" t="s">
        <v>1</v>
      </c>
      <c r="B31" s="4">
        <v>30</v>
      </c>
      <c r="C31" s="3" t="s">
        <v>31</v>
      </c>
      <c r="D31" s="13">
        <v>200495</v>
      </c>
      <c r="E31" s="13">
        <v>26902</v>
      </c>
      <c r="F31" s="13">
        <v>227397</v>
      </c>
      <c r="I31" s="25"/>
    </row>
    <row r="32" spans="1:9" x14ac:dyDescent="0.25">
      <c r="A32" s="3" t="s">
        <v>1</v>
      </c>
      <c r="B32" s="4">
        <v>31</v>
      </c>
      <c r="C32" s="3" t="s">
        <v>32</v>
      </c>
      <c r="D32" s="13">
        <v>0</v>
      </c>
      <c r="E32" s="13">
        <v>0</v>
      </c>
      <c r="F32" s="13">
        <v>0</v>
      </c>
      <c r="I32" s="25"/>
    </row>
    <row r="33" spans="1:9" x14ac:dyDescent="0.25">
      <c r="A33" s="3" t="s">
        <v>1</v>
      </c>
      <c r="B33" s="4">
        <v>32</v>
      </c>
      <c r="C33" s="3" t="s">
        <v>33</v>
      </c>
      <c r="D33" s="13">
        <v>0</v>
      </c>
      <c r="E33" s="13">
        <v>0</v>
      </c>
      <c r="F33" s="13">
        <v>0</v>
      </c>
      <c r="I33" s="25"/>
    </row>
    <row r="34" spans="1:9" x14ac:dyDescent="0.25">
      <c r="A34" s="3" t="s">
        <v>1</v>
      </c>
      <c r="B34" s="4">
        <v>33</v>
      </c>
      <c r="C34" s="3" t="s">
        <v>34</v>
      </c>
      <c r="D34" s="13">
        <v>0</v>
      </c>
      <c r="E34" s="13">
        <v>0</v>
      </c>
      <c r="F34" s="13">
        <v>0</v>
      </c>
      <c r="I34" s="25"/>
    </row>
    <row r="35" spans="1:9" s="7" customFormat="1" x14ac:dyDescent="0.25">
      <c r="A35" s="5" t="s">
        <v>1</v>
      </c>
      <c r="B35" s="6">
        <v>34</v>
      </c>
      <c r="C35" s="5" t="s">
        <v>35</v>
      </c>
      <c r="D35" s="14">
        <v>200495</v>
      </c>
      <c r="E35" s="14">
        <v>26902</v>
      </c>
      <c r="F35" s="14">
        <v>227397</v>
      </c>
      <c r="H35" s="26"/>
      <c r="I35" s="25"/>
    </row>
    <row r="36" spans="1:9" s="7" customFormat="1" x14ac:dyDescent="0.25">
      <c r="A36" s="5" t="s">
        <v>1</v>
      </c>
      <c r="B36" s="6">
        <v>35</v>
      </c>
      <c r="C36" s="5" t="s">
        <v>36</v>
      </c>
      <c r="D36" s="14">
        <v>122680</v>
      </c>
      <c r="E36" s="14">
        <v>25544</v>
      </c>
      <c r="F36" s="14">
        <v>148223</v>
      </c>
      <c r="H36" s="26"/>
      <c r="I36" s="25"/>
    </row>
    <row r="37" spans="1:9" x14ac:dyDescent="0.25">
      <c r="A37" s="3" t="s">
        <v>1</v>
      </c>
      <c r="B37" s="4">
        <v>36</v>
      </c>
      <c r="C37" s="3" t="s">
        <v>37</v>
      </c>
      <c r="D37" s="13">
        <v>0</v>
      </c>
      <c r="E37" s="13">
        <v>0</v>
      </c>
      <c r="F37" s="13">
        <v>0</v>
      </c>
      <c r="I37" s="25"/>
    </row>
    <row r="38" spans="1:9" x14ac:dyDescent="0.25">
      <c r="A38" s="3" t="s">
        <v>1</v>
      </c>
      <c r="B38" s="4">
        <v>37</v>
      </c>
      <c r="C38" s="3" t="s">
        <v>38</v>
      </c>
      <c r="D38" s="13">
        <v>260</v>
      </c>
      <c r="E38" s="13">
        <v>0</v>
      </c>
      <c r="F38" s="13">
        <v>260</v>
      </c>
      <c r="I38" s="25"/>
    </row>
    <row r="39" spans="1:9" x14ac:dyDescent="0.25">
      <c r="A39" s="3" t="s">
        <v>1</v>
      </c>
      <c r="B39" s="4">
        <v>38</v>
      </c>
      <c r="C39" s="3" t="s">
        <v>39</v>
      </c>
      <c r="D39" s="13">
        <v>27169</v>
      </c>
      <c r="E39" s="13">
        <v>0</v>
      </c>
      <c r="F39" s="13">
        <v>27169</v>
      </c>
      <c r="I39" s="25"/>
    </row>
    <row r="40" spans="1:9" x14ac:dyDescent="0.25">
      <c r="A40" s="3" t="s">
        <v>1</v>
      </c>
      <c r="B40" s="4">
        <v>39</v>
      </c>
      <c r="C40" s="3" t="s">
        <v>40</v>
      </c>
      <c r="D40" s="13">
        <v>0</v>
      </c>
      <c r="E40" s="13">
        <v>0</v>
      </c>
      <c r="F40" s="13">
        <v>0</v>
      </c>
      <c r="I40" s="25"/>
    </row>
    <row r="41" spans="1:9" x14ac:dyDescent="0.25">
      <c r="A41" s="3" t="s">
        <v>1</v>
      </c>
      <c r="B41" s="4">
        <v>40</v>
      </c>
      <c r="C41" s="3" t="s">
        <v>41</v>
      </c>
      <c r="D41" s="13">
        <v>13</v>
      </c>
      <c r="E41" s="13">
        <v>1</v>
      </c>
      <c r="F41" s="13">
        <v>14</v>
      </c>
      <c r="I41" s="25"/>
    </row>
    <row r="42" spans="1:9" x14ac:dyDescent="0.25">
      <c r="A42" s="3" t="s">
        <v>1</v>
      </c>
      <c r="B42" s="4">
        <v>41</v>
      </c>
      <c r="C42" s="3" t="s">
        <v>42</v>
      </c>
      <c r="D42" s="13">
        <v>2595</v>
      </c>
      <c r="E42" s="13">
        <v>0</v>
      </c>
      <c r="F42" s="13">
        <v>2595</v>
      </c>
      <c r="I42" s="25"/>
    </row>
    <row r="43" spans="1:9" x14ac:dyDescent="0.25">
      <c r="A43" s="3" t="s">
        <v>1</v>
      </c>
      <c r="B43" s="4">
        <v>42</v>
      </c>
      <c r="C43" s="3" t="s">
        <v>43</v>
      </c>
      <c r="D43" s="13">
        <v>0</v>
      </c>
      <c r="E43" s="13">
        <v>0</v>
      </c>
      <c r="F43" s="13">
        <v>0</v>
      </c>
      <c r="I43" s="25"/>
    </row>
    <row r="44" spans="1:9" x14ac:dyDescent="0.25">
      <c r="A44" s="3" t="s">
        <v>1</v>
      </c>
      <c r="B44" s="4">
        <v>43</v>
      </c>
      <c r="C44" s="3" t="s">
        <v>44</v>
      </c>
      <c r="D44" s="13">
        <v>328</v>
      </c>
      <c r="E44" s="13">
        <v>0</v>
      </c>
      <c r="F44" s="13">
        <v>328</v>
      </c>
      <c r="I44" s="25"/>
    </row>
    <row r="45" spans="1:9" x14ac:dyDescent="0.25">
      <c r="A45" s="3" t="s">
        <v>1</v>
      </c>
      <c r="B45" s="4">
        <v>44</v>
      </c>
      <c r="C45" s="3" t="s">
        <v>45</v>
      </c>
      <c r="D45" s="13">
        <v>823</v>
      </c>
      <c r="E45" s="13">
        <v>0</v>
      </c>
      <c r="F45" s="13">
        <v>823</v>
      </c>
      <c r="I45" s="25"/>
    </row>
    <row r="46" spans="1:9" x14ac:dyDescent="0.25">
      <c r="A46" s="3" t="s">
        <v>1</v>
      </c>
      <c r="B46" s="4">
        <v>45</v>
      </c>
      <c r="C46" s="3" t="s">
        <v>46</v>
      </c>
      <c r="D46" s="13">
        <v>1444</v>
      </c>
      <c r="E46" s="13">
        <v>0</v>
      </c>
      <c r="F46" s="13">
        <v>1444</v>
      </c>
      <c r="I46" s="25"/>
    </row>
    <row r="47" spans="1:9" x14ac:dyDescent="0.25">
      <c r="A47" s="3" t="s">
        <v>1</v>
      </c>
      <c r="B47" s="4">
        <v>46</v>
      </c>
      <c r="C47" s="3" t="s">
        <v>47</v>
      </c>
      <c r="D47" s="13">
        <v>2801</v>
      </c>
      <c r="E47" s="13">
        <v>0</v>
      </c>
      <c r="F47" s="13">
        <v>2801</v>
      </c>
      <c r="I47" s="25"/>
    </row>
    <row r="48" spans="1:9" x14ac:dyDescent="0.25">
      <c r="A48" s="3" t="s">
        <v>1</v>
      </c>
      <c r="B48" s="4">
        <v>47</v>
      </c>
      <c r="C48" s="3" t="s">
        <v>48</v>
      </c>
      <c r="D48" s="13">
        <v>442</v>
      </c>
      <c r="E48" s="13">
        <v>0</v>
      </c>
      <c r="F48" s="13">
        <v>442</v>
      </c>
      <c r="I48" s="25"/>
    </row>
    <row r="49" spans="1:9" x14ac:dyDescent="0.25">
      <c r="A49" s="3" t="s">
        <v>1</v>
      </c>
      <c r="B49" s="4">
        <v>48</v>
      </c>
      <c r="C49" s="3" t="s">
        <v>49</v>
      </c>
      <c r="D49" s="13">
        <v>0</v>
      </c>
      <c r="E49" s="13">
        <v>0</v>
      </c>
      <c r="F49" s="13">
        <v>0</v>
      </c>
      <c r="I49" s="25"/>
    </row>
    <row r="50" spans="1:9" x14ac:dyDescent="0.25">
      <c r="A50" s="3" t="s">
        <v>1</v>
      </c>
      <c r="B50" s="4">
        <v>49</v>
      </c>
      <c r="C50" s="3" t="s">
        <v>50</v>
      </c>
      <c r="D50" s="13">
        <v>13819</v>
      </c>
      <c r="E50" s="13">
        <v>520</v>
      </c>
      <c r="F50" s="13">
        <v>14339</v>
      </c>
      <c r="I50" s="25"/>
    </row>
    <row r="51" spans="1:9" x14ac:dyDescent="0.25">
      <c r="A51" s="3" t="s">
        <v>1</v>
      </c>
      <c r="B51" s="4">
        <v>50</v>
      </c>
      <c r="C51" s="3" t="s">
        <v>31</v>
      </c>
      <c r="D51" s="13">
        <v>169777</v>
      </c>
      <c r="E51" s="13">
        <v>26065</v>
      </c>
      <c r="F51" s="13">
        <v>195842</v>
      </c>
      <c r="I51" s="25"/>
    </row>
    <row r="52" spans="1:9" x14ac:dyDescent="0.25">
      <c r="A52" s="3" t="s">
        <v>1</v>
      </c>
      <c r="B52" s="4">
        <v>51</v>
      </c>
      <c r="C52" s="3" t="s">
        <v>51</v>
      </c>
      <c r="D52" s="13">
        <v>0</v>
      </c>
      <c r="E52" s="13">
        <v>0</v>
      </c>
      <c r="F52" s="13">
        <v>0</v>
      </c>
      <c r="I52" s="25"/>
    </row>
    <row r="53" spans="1:9" x14ac:dyDescent="0.25">
      <c r="A53" s="3" t="s">
        <v>1</v>
      </c>
      <c r="B53" s="4">
        <v>52</v>
      </c>
      <c r="C53" s="3" t="s">
        <v>52</v>
      </c>
      <c r="D53" s="13">
        <v>0</v>
      </c>
      <c r="E53" s="13">
        <v>0</v>
      </c>
      <c r="F53" s="13">
        <v>0</v>
      </c>
      <c r="I53" s="25"/>
    </row>
    <row r="54" spans="1:9" x14ac:dyDescent="0.25">
      <c r="A54" s="3" t="s">
        <v>1</v>
      </c>
      <c r="B54" s="4">
        <v>53</v>
      </c>
      <c r="C54" s="3" t="s">
        <v>53</v>
      </c>
      <c r="D54" s="13">
        <v>0</v>
      </c>
      <c r="E54" s="13">
        <v>0</v>
      </c>
      <c r="F54" s="13">
        <v>0</v>
      </c>
      <c r="I54" s="25"/>
    </row>
    <row r="55" spans="1:9" s="7" customFormat="1" x14ac:dyDescent="0.25">
      <c r="A55" s="5" t="s">
        <v>1</v>
      </c>
      <c r="B55" s="6">
        <v>54</v>
      </c>
      <c r="C55" s="5" t="s">
        <v>54</v>
      </c>
      <c r="D55" s="14">
        <v>31555</v>
      </c>
      <c r="E55" s="14">
        <v>0</v>
      </c>
      <c r="F55" s="14">
        <v>31555</v>
      </c>
      <c r="H55" s="26"/>
      <c r="I55" s="25"/>
    </row>
    <row r="56" spans="1:9" x14ac:dyDescent="0.25">
      <c r="A56" s="3" t="s">
        <v>1</v>
      </c>
      <c r="B56" s="4">
        <v>55</v>
      </c>
      <c r="C56" s="3" t="s">
        <v>55</v>
      </c>
      <c r="D56" s="13">
        <v>8354</v>
      </c>
      <c r="E56" s="13">
        <v>0</v>
      </c>
      <c r="F56" s="13">
        <v>8354</v>
      </c>
      <c r="G56" s="27"/>
      <c r="H56" s="28"/>
      <c r="I56" s="28"/>
    </row>
    <row r="57" spans="1:9" x14ac:dyDescent="0.25">
      <c r="A57" s="3" t="s">
        <v>1</v>
      </c>
      <c r="B57" s="4">
        <v>56</v>
      </c>
      <c r="C57" s="3" t="s">
        <v>56</v>
      </c>
      <c r="D57" s="13">
        <v>289</v>
      </c>
      <c r="E57" s="13">
        <v>0</v>
      </c>
      <c r="F57" s="13">
        <v>289</v>
      </c>
      <c r="G57" s="27"/>
      <c r="H57" s="28"/>
      <c r="I57" s="28"/>
    </row>
    <row r="58" spans="1:9" x14ac:dyDescent="0.25">
      <c r="A58" s="3" t="s">
        <v>1</v>
      </c>
      <c r="B58" s="4">
        <v>57</v>
      </c>
      <c r="C58" s="3" t="s">
        <v>57</v>
      </c>
      <c r="D58" s="13">
        <v>256</v>
      </c>
      <c r="E58" s="13">
        <v>0</v>
      </c>
      <c r="F58" s="13">
        <v>256</v>
      </c>
      <c r="G58" s="27"/>
      <c r="H58" s="28"/>
      <c r="I58" s="28"/>
    </row>
    <row r="59" spans="1:9" x14ac:dyDescent="0.25">
      <c r="A59" s="3" t="s">
        <v>1</v>
      </c>
      <c r="B59" s="4">
        <v>58</v>
      </c>
      <c r="C59" s="3" t="s">
        <v>58</v>
      </c>
      <c r="D59" s="13">
        <v>0</v>
      </c>
      <c r="E59" s="13">
        <v>0</v>
      </c>
      <c r="F59" s="13">
        <v>0</v>
      </c>
      <c r="G59" s="27"/>
      <c r="H59" s="28"/>
      <c r="I59" s="28"/>
    </row>
    <row r="60" spans="1:9" x14ac:dyDescent="0.25">
      <c r="A60" s="3" t="s">
        <v>1</v>
      </c>
      <c r="B60" s="4">
        <v>59</v>
      </c>
      <c r="C60" s="3" t="s">
        <v>59</v>
      </c>
      <c r="D60" s="13">
        <v>34</v>
      </c>
      <c r="E60" s="13">
        <v>0</v>
      </c>
      <c r="F60" s="13">
        <v>34</v>
      </c>
      <c r="G60" s="27"/>
      <c r="H60" s="28"/>
      <c r="I60" s="28"/>
    </row>
    <row r="61" spans="1:9" x14ac:dyDescent="0.25">
      <c r="A61" s="3" t="s">
        <v>1</v>
      </c>
      <c r="B61" s="4">
        <v>60</v>
      </c>
      <c r="C61" s="3" t="s">
        <v>60</v>
      </c>
      <c r="D61" s="13">
        <v>-24</v>
      </c>
      <c r="E61" s="13">
        <v>0</v>
      </c>
      <c r="F61" s="13">
        <v>-24</v>
      </c>
      <c r="G61" s="27"/>
      <c r="H61" s="28"/>
      <c r="I61" s="28"/>
    </row>
    <row r="62" spans="1:9" x14ac:dyDescent="0.25">
      <c r="A62" s="3" t="s">
        <v>1</v>
      </c>
      <c r="B62" s="4">
        <v>61</v>
      </c>
      <c r="C62" s="3" t="s">
        <v>61</v>
      </c>
      <c r="D62" s="13">
        <v>-14</v>
      </c>
      <c r="E62" s="13">
        <v>0</v>
      </c>
      <c r="F62" s="13">
        <v>-14</v>
      </c>
      <c r="G62" s="27"/>
      <c r="H62" s="28"/>
      <c r="I62" s="28"/>
    </row>
    <row r="63" spans="1:9" x14ac:dyDescent="0.25">
      <c r="A63" s="3" t="s">
        <v>1</v>
      </c>
      <c r="B63" s="4">
        <v>62</v>
      </c>
      <c r="C63" s="3" t="s">
        <v>62</v>
      </c>
      <c r="D63" s="13">
        <v>14427</v>
      </c>
      <c r="E63" s="13">
        <v>0</v>
      </c>
      <c r="F63" s="13">
        <v>14427</v>
      </c>
      <c r="G63" s="27"/>
      <c r="H63" s="28"/>
      <c r="I63" s="28"/>
    </row>
    <row r="64" spans="1:9" x14ac:dyDescent="0.25">
      <c r="A64" s="3" t="s">
        <v>1</v>
      </c>
      <c r="B64" s="4">
        <v>63</v>
      </c>
      <c r="C64" s="3" t="s">
        <v>63</v>
      </c>
      <c r="D64" s="13">
        <v>715</v>
      </c>
      <c r="E64" s="13">
        <v>0</v>
      </c>
      <c r="F64" s="13">
        <v>715</v>
      </c>
      <c r="G64" s="27"/>
      <c r="H64" s="28"/>
      <c r="I64" s="28"/>
    </row>
    <row r="65" spans="1:9" x14ac:dyDescent="0.25">
      <c r="A65" s="3" t="s">
        <v>1</v>
      </c>
      <c r="B65" s="4">
        <v>64</v>
      </c>
      <c r="C65" s="3" t="s">
        <v>64</v>
      </c>
      <c r="D65" s="13">
        <v>0</v>
      </c>
      <c r="E65" s="13">
        <v>0</v>
      </c>
      <c r="F65" s="13">
        <v>0</v>
      </c>
      <c r="G65" s="27"/>
      <c r="H65" s="28"/>
      <c r="I65" s="28"/>
    </row>
    <row r="66" spans="1:9" x14ac:dyDescent="0.25">
      <c r="A66" s="3" t="s">
        <v>1</v>
      </c>
      <c r="B66" s="4">
        <v>65</v>
      </c>
      <c r="C66" s="3" t="s">
        <v>65</v>
      </c>
      <c r="D66" s="13">
        <v>13712</v>
      </c>
      <c r="E66" s="13">
        <v>0</v>
      </c>
      <c r="F66" s="13">
        <v>13712</v>
      </c>
      <c r="G66" s="27"/>
      <c r="H66" s="28"/>
      <c r="I66" s="28"/>
    </row>
    <row r="67" spans="1:9" x14ac:dyDescent="0.25">
      <c r="A67" s="3" t="s">
        <v>1</v>
      </c>
      <c r="B67" s="4">
        <v>66</v>
      </c>
      <c r="C67" s="3" t="s">
        <v>66</v>
      </c>
      <c r="D67" s="13">
        <v>0</v>
      </c>
      <c r="E67" s="13">
        <v>0</v>
      </c>
      <c r="F67" s="13">
        <v>0</v>
      </c>
      <c r="G67" s="27"/>
      <c r="H67" s="28"/>
      <c r="I67" s="28"/>
    </row>
    <row r="68" spans="1:9" x14ac:dyDescent="0.25">
      <c r="A68" s="3" t="s">
        <v>1</v>
      </c>
      <c r="B68" s="4">
        <v>67</v>
      </c>
      <c r="C68" s="3" t="s">
        <v>67</v>
      </c>
      <c r="D68" s="13">
        <v>8522</v>
      </c>
      <c r="E68" s="13">
        <v>0</v>
      </c>
      <c r="F68" s="13">
        <v>8522</v>
      </c>
      <c r="G68" s="27"/>
      <c r="H68" s="28"/>
      <c r="I68" s="28"/>
    </row>
    <row r="69" spans="1:9" x14ac:dyDescent="0.25">
      <c r="A69" s="3" t="s">
        <v>1</v>
      </c>
      <c r="B69" s="4">
        <v>68</v>
      </c>
      <c r="C69" s="3" t="s">
        <v>68</v>
      </c>
      <c r="D69" s="13">
        <v>5480</v>
      </c>
      <c r="E69" s="13">
        <v>0</v>
      </c>
      <c r="F69" s="13">
        <v>5480</v>
      </c>
      <c r="G69" s="27"/>
      <c r="H69" s="28"/>
      <c r="I69" s="28"/>
    </row>
    <row r="70" spans="1:9" s="7" customFormat="1" x14ac:dyDescent="0.25">
      <c r="A70" s="5" t="s">
        <v>1</v>
      </c>
      <c r="B70" s="6">
        <v>69</v>
      </c>
      <c r="C70" s="5" t="s">
        <v>69</v>
      </c>
      <c r="D70" s="14">
        <v>3042</v>
      </c>
      <c r="E70" s="14">
        <v>0</v>
      </c>
      <c r="F70" s="14">
        <v>3042</v>
      </c>
      <c r="G70" s="29"/>
      <c r="H70" s="30"/>
      <c r="I70" s="28"/>
    </row>
    <row r="71" spans="1:9" s="7" customFormat="1" x14ac:dyDescent="0.25">
      <c r="A71" s="5" t="s">
        <v>1</v>
      </c>
      <c r="B71" s="6">
        <v>70</v>
      </c>
      <c r="C71" s="5" t="s">
        <v>70</v>
      </c>
      <c r="D71" s="14">
        <v>201333</v>
      </c>
      <c r="E71" s="14">
        <v>26065</v>
      </c>
      <c r="F71" s="14">
        <v>227397</v>
      </c>
      <c r="H71" s="26"/>
      <c r="I71" s="25"/>
    </row>
    <row r="72" spans="1:9" x14ac:dyDescent="0.25">
      <c r="A72" s="3" t="s">
        <v>1</v>
      </c>
      <c r="B72" s="4">
        <v>71</v>
      </c>
      <c r="C72" s="3" t="s">
        <v>71</v>
      </c>
      <c r="D72" s="13">
        <v>0</v>
      </c>
      <c r="E72" s="13">
        <v>0</v>
      </c>
      <c r="F72" s="13">
        <v>0</v>
      </c>
      <c r="I72" s="25"/>
    </row>
    <row r="73" spans="1:9" x14ac:dyDescent="0.25">
      <c r="A73" s="3" t="s">
        <v>1</v>
      </c>
      <c r="B73" s="4">
        <v>72</v>
      </c>
      <c r="C73" s="3" t="s">
        <v>72</v>
      </c>
      <c r="D73" s="13">
        <v>0</v>
      </c>
      <c r="E73" s="13">
        <v>0</v>
      </c>
      <c r="F73" s="13">
        <v>0</v>
      </c>
      <c r="I73" s="25"/>
    </row>
    <row r="74" spans="1:9" x14ac:dyDescent="0.25">
      <c r="A74" s="3" t="s">
        <v>1</v>
      </c>
      <c r="B74" s="4">
        <v>73</v>
      </c>
      <c r="C74" s="3" t="s">
        <v>73</v>
      </c>
      <c r="D74" s="13">
        <v>557345</v>
      </c>
      <c r="E74" s="13">
        <v>147077</v>
      </c>
      <c r="F74" s="13">
        <v>704421</v>
      </c>
      <c r="I74" s="25"/>
    </row>
    <row r="75" spans="1:9" x14ac:dyDescent="0.25">
      <c r="A75" s="3" t="s">
        <v>1</v>
      </c>
      <c r="B75" s="4">
        <v>74</v>
      </c>
      <c r="C75" s="3" t="s">
        <v>74</v>
      </c>
      <c r="D75" s="13">
        <v>14501</v>
      </c>
      <c r="E75" s="13">
        <v>0</v>
      </c>
      <c r="F75" s="13">
        <v>14501</v>
      </c>
      <c r="I75" s="25"/>
    </row>
    <row r="76" spans="1:9" x14ac:dyDescent="0.25">
      <c r="A76" s="3" t="s">
        <v>1</v>
      </c>
      <c r="B76" s="4">
        <v>75</v>
      </c>
      <c r="C76" s="3" t="s">
        <v>75</v>
      </c>
      <c r="D76" s="13">
        <v>26461</v>
      </c>
      <c r="E76" s="13">
        <v>962</v>
      </c>
      <c r="F76" s="13">
        <v>27423</v>
      </c>
      <c r="I76" s="25"/>
    </row>
    <row r="77" spans="1:9" x14ac:dyDescent="0.25">
      <c r="A77" s="3" t="s">
        <v>1</v>
      </c>
      <c r="B77" s="4">
        <v>76</v>
      </c>
      <c r="C77" s="3" t="s">
        <v>76</v>
      </c>
      <c r="D77" s="13">
        <v>6</v>
      </c>
      <c r="E77" s="13">
        <v>0</v>
      </c>
      <c r="F77" s="13">
        <v>6</v>
      </c>
      <c r="I77" s="25"/>
    </row>
    <row r="78" spans="1:9" x14ac:dyDescent="0.25">
      <c r="A78" s="3" t="s">
        <v>1</v>
      </c>
      <c r="B78" s="4">
        <v>77</v>
      </c>
      <c r="C78" s="3" t="s">
        <v>77</v>
      </c>
      <c r="D78" s="13">
        <v>26455</v>
      </c>
      <c r="E78" s="13">
        <v>962</v>
      </c>
      <c r="F78" s="13">
        <v>27417</v>
      </c>
      <c r="I78" s="25"/>
    </row>
    <row r="79" spans="1:9" x14ac:dyDescent="0.25">
      <c r="A79" s="3" t="s">
        <v>1</v>
      </c>
      <c r="B79" s="4">
        <v>78</v>
      </c>
      <c r="C79" s="3" t="s">
        <v>78</v>
      </c>
      <c r="D79" s="13">
        <v>0</v>
      </c>
      <c r="E79" s="13">
        <v>0</v>
      </c>
      <c r="F79" s="13">
        <v>0</v>
      </c>
      <c r="I79" s="25"/>
    </row>
    <row r="80" spans="1:9" x14ac:dyDescent="0.25">
      <c r="A80" s="3" t="s">
        <v>1</v>
      </c>
      <c r="B80" s="4">
        <v>79</v>
      </c>
      <c r="C80" s="3" t="s">
        <v>79</v>
      </c>
      <c r="D80" s="13">
        <v>0</v>
      </c>
      <c r="E80" s="13">
        <v>0</v>
      </c>
      <c r="F80" s="13">
        <v>0</v>
      </c>
      <c r="I80" s="25"/>
    </row>
    <row r="81" spans="1:9" x14ac:dyDescent="0.25">
      <c r="A81" s="3" t="s">
        <v>1</v>
      </c>
      <c r="B81" s="4">
        <v>80</v>
      </c>
      <c r="C81" s="3" t="s">
        <v>80</v>
      </c>
      <c r="D81" s="13">
        <v>0</v>
      </c>
      <c r="E81" s="13">
        <v>0</v>
      </c>
      <c r="F81" s="13">
        <v>0</v>
      </c>
      <c r="I81" s="25"/>
    </row>
    <row r="82" spans="1:9" x14ac:dyDescent="0.25">
      <c r="A82" s="3" t="s">
        <v>1</v>
      </c>
      <c r="B82" s="4">
        <v>81</v>
      </c>
      <c r="C82" s="3" t="s">
        <v>81</v>
      </c>
      <c r="D82" s="13">
        <v>26455</v>
      </c>
      <c r="E82" s="13">
        <v>962</v>
      </c>
      <c r="F82" s="13">
        <v>27417</v>
      </c>
      <c r="I82" s="25"/>
    </row>
    <row r="83" spans="1:9" x14ac:dyDescent="0.25">
      <c r="A83" s="3" t="s">
        <v>1</v>
      </c>
      <c r="B83" s="4">
        <v>82</v>
      </c>
      <c r="C83" s="3" t="s">
        <v>82</v>
      </c>
      <c r="D83" s="13">
        <v>22890</v>
      </c>
      <c r="E83" s="13">
        <v>370</v>
      </c>
      <c r="F83" s="13">
        <v>23260</v>
      </c>
      <c r="I83" s="25"/>
    </row>
    <row r="84" spans="1:9" x14ac:dyDescent="0.25">
      <c r="A84" s="3" t="s">
        <v>1</v>
      </c>
      <c r="B84" s="4">
        <v>83</v>
      </c>
      <c r="C84" s="3" t="s">
        <v>83</v>
      </c>
      <c r="D84" s="13">
        <v>261</v>
      </c>
      <c r="E84" s="13">
        <v>5</v>
      </c>
      <c r="F84" s="13">
        <v>267</v>
      </c>
      <c r="I84" s="25"/>
    </row>
    <row r="85" spans="1:9" x14ac:dyDescent="0.25">
      <c r="A85" s="3" t="s">
        <v>1</v>
      </c>
      <c r="B85" s="4">
        <v>84</v>
      </c>
      <c r="C85" s="3" t="s">
        <v>84</v>
      </c>
      <c r="D85" s="13">
        <v>0</v>
      </c>
      <c r="E85" s="13">
        <v>0</v>
      </c>
      <c r="F85" s="13">
        <v>0</v>
      </c>
      <c r="I85" s="25"/>
    </row>
    <row r="86" spans="1:9" x14ac:dyDescent="0.25">
      <c r="A86" s="3" t="s">
        <v>1</v>
      </c>
      <c r="B86" s="4">
        <v>85</v>
      </c>
      <c r="C86" s="3" t="s">
        <v>85</v>
      </c>
      <c r="D86" s="13">
        <v>261</v>
      </c>
      <c r="E86" s="13">
        <v>5</v>
      </c>
      <c r="F86" s="13">
        <v>267</v>
      </c>
      <c r="I86" s="25"/>
    </row>
    <row r="87" spans="1:9" x14ac:dyDescent="0.25">
      <c r="A87" s="3" t="s">
        <v>1</v>
      </c>
      <c r="B87" s="4">
        <v>86</v>
      </c>
      <c r="C87" s="3" t="s">
        <v>86</v>
      </c>
      <c r="D87" s="13">
        <v>0</v>
      </c>
      <c r="E87" s="13">
        <v>0</v>
      </c>
      <c r="F87" s="13">
        <v>0</v>
      </c>
      <c r="I87" s="25"/>
    </row>
    <row r="88" spans="1:9" x14ac:dyDescent="0.25">
      <c r="A88" s="3" t="s">
        <v>1</v>
      </c>
      <c r="B88" s="4">
        <v>87</v>
      </c>
      <c r="C88" s="3" t="s">
        <v>87</v>
      </c>
      <c r="D88" s="13">
        <v>22629</v>
      </c>
      <c r="E88" s="13">
        <v>364</v>
      </c>
      <c r="F88" s="13">
        <v>22993</v>
      </c>
      <c r="I88" s="25"/>
    </row>
    <row r="89" spans="1:9" x14ac:dyDescent="0.25">
      <c r="A89" s="3" t="s">
        <v>1</v>
      </c>
      <c r="B89" s="4">
        <v>88</v>
      </c>
      <c r="C89" s="3" t="s">
        <v>88</v>
      </c>
      <c r="D89" s="13">
        <v>0</v>
      </c>
      <c r="E89" s="13">
        <v>0</v>
      </c>
      <c r="F89" s="13">
        <v>0</v>
      </c>
      <c r="I89" s="25"/>
    </row>
    <row r="90" spans="1:9" x14ac:dyDescent="0.25">
      <c r="A90" s="3" t="s">
        <v>1</v>
      </c>
      <c r="B90" s="4">
        <v>89</v>
      </c>
      <c r="C90" s="3" t="s">
        <v>89</v>
      </c>
      <c r="D90" s="13">
        <v>1495</v>
      </c>
      <c r="E90" s="13">
        <v>364</v>
      </c>
      <c r="F90" s="13">
        <v>1860</v>
      </c>
      <c r="I90" s="25"/>
    </row>
    <row r="91" spans="1:9" x14ac:dyDescent="0.25">
      <c r="A91" s="3" t="s">
        <v>1</v>
      </c>
      <c r="B91" s="4">
        <v>90</v>
      </c>
      <c r="C91" s="3" t="s">
        <v>90</v>
      </c>
      <c r="D91" s="13">
        <v>0</v>
      </c>
      <c r="E91" s="13">
        <v>0</v>
      </c>
      <c r="F91" s="13">
        <v>0</v>
      </c>
      <c r="I91" s="25"/>
    </row>
    <row r="92" spans="1:9" x14ac:dyDescent="0.25">
      <c r="A92" s="3" t="s">
        <v>1</v>
      </c>
      <c r="B92" s="4">
        <v>91</v>
      </c>
      <c r="C92" s="3" t="s">
        <v>91</v>
      </c>
      <c r="D92" s="13">
        <v>0</v>
      </c>
      <c r="E92" s="13">
        <v>0</v>
      </c>
      <c r="F92" s="13">
        <v>0</v>
      </c>
      <c r="I92" s="25"/>
    </row>
    <row r="93" spans="1:9" x14ac:dyDescent="0.25">
      <c r="A93" s="3" t="s">
        <v>1</v>
      </c>
      <c r="B93" s="4">
        <v>92</v>
      </c>
      <c r="C93" s="3" t="s">
        <v>92</v>
      </c>
      <c r="D93" s="13">
        <v>21133</v>
      </c>
      <c r="E93" s="13">
        <v>0</v>
      </c>
      <c r="F93" s="13">
        <v>21133</v>
      </c>
      <c r="I93" s="25"/>
    </row>
    <row r="94" spans="1:9" x14ac:dyDescent="0.25">
      <c r="A94" s="3" t="s">
        <v>1</v>
      </c>
      <c r="B94" s="4">
        <v>93</v>
      </c>
      <c r="C94" s="3" t="s">
        <v>93</v>
      </c>
      <c r="D94" s="13">
        <v>5389</v>
      </c>
      <c r="E94" s="13">
        <v>0</v>
      </c>
      <c r="F94" s="13">
        <v>5389</v>
      </c>
      <c r="I94" s="25"/>
    </row>
    <row r="95" spans="1:9" x14ac:dyDescent="0.25">
      <c r="A95" s="3" t="s">
        <v>1</v>
      </c>
      <c r="B95" s="4">
        <v>94</v>
      </c>
      <c r="C95" s="3" t="s">
        <v>94</v>
      </c>
      <c r="D95" s="13">
        <v>626585</v>
      </c>
      <c r="E95" s="13">
        <v>148409</v>
      </c>
      <c r="F95" s="13">
        <v>774994</v>
      </c>
      <c r="I95" s="25"/>
    </row>
    <row r="96" spans="1:9" x14ac:dyDescent="0.25">
      <c r="I96" s="25"/>
    </row>
    <row r="97" spans="9:9" x14ac:dyDescent="0.25">
      <c r="I97" s="25"/>
    </row>
    <row r="98" spans="9:9" x14ac:dyDescent="0.25">
      <c r="I98" s="25"/>
    </row>
    <row r="99" spans="9:9" x14ac:dyDescent="0.25">
      <c r="I99" s="25"/>
    </row>
    <row r="100" spans="9:9" x14ac:dyDescent="0.25">
      <c r="I100" s="25"/>
    </row>
    <row r="101" spans="9:9" x14ac:dyDescent="0.25">
      <c r="I101" s="25"/>
    </row>
    <row r="102" spans="9:9" x14ac:dyDescent="0.25">
      <c r="I102" s="25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workbookViewId="0">
      <selection activeCell="F1" sqref="F1"/>
    </sheetView>
  </sheetViews>
  <sheetFormatPr defaultRowHeight="15" x14ac:dyDescent="0.25"/>
  <cols>
    <col min="1" max="1" width="14.42578125" style="2" customWidth="1"/>
    <col min="2" max="2" width="5" style="2" customWidth="1"/>
    <col min="3" max="3" width="91.85546875" style="2" bestFit="1" customWidth="1"/>
    <col min="4" max="6" width="11.7109375" style="25" customWidth="1"/>
    <col min="7" max="7" width="9.140625" style="2"/>
    <col min="8" max="8" width="10.5703125" style="2" bestFit="1" customWidth="1"/>
    <col min="9" max="16384" width="9.140625" style="2"/>
  </cols>
  <sheetData>
    <row r="1" spans="1:8" x14ac:dyDescent="0.25">
      <c r="A1" s="1" t="s">
        <v>0</v>
      </c>
      <c r="B1" s="1"/>
      <c r="C1" s="11" t="s">
        <v>174</v>
      </c>
      <c r="D1" s="20" t="s">
        <v>171</v>
      </c>
      <c r="E1" s="20" t="s">
        <v>172</v>
      </c>
      <c r="F1" s="20" t="s">
        <v>173</v>
      </c>
    </row>
    <row r="2" spans="1:8" x14ac:dyDescent="0.25">
      <c r="A2" s="3" t="s">
        <v>1</v>
      </c>
      <c r="B2" s="4">
        <v>1</v>
      </c>
      <c r="C2" s="3" t="s">
        <v>95</v>
      </c>
      <c r="D2" s="21">
        <v>20148</v>
      </c>
      <c r="E2" s="21">
        <v>412</v>
      </c>
      <c r="F2" s="21">
        <v>20560</v>
      </c>
      <c r="H2" s="25"/>
    </row>
    <row r="3" spans="1:8" x14ac:dyDescent="0.25">
      <c r="A3" s="3" t="s">
        <v>1</v>
      </c>
      <c r="B3" s="4">
        <v>2</v>
      </c>
      <c r="C3" s="3" t="s">
        <v>96</v>
      </c>
      <c r="D3" s="21">
        <v>0</v>
      </c>
      <c r="E3" s="21">
        <v>0</v>
      </c>
      <c r="F3" s="21">
        <v>0</v>
      </c>
      <c r="H3" s="25"/>
    </row>
    <row r="4" spans="1:8" x14ac:dyDescent="0.25">
      <c r="A4" s="3" t="s">
        <v>1</v>
      </c>
      <c r="B4" s="4">
        <v>3</v>
      </c>
      <c r="C4" s="3" t="s">
        <v>97</v>
      </c>
      <c r="D4" s="21">
        <v>0</v>
      </c>
      <c r="E4" s="21">
        <v>0</v>
      </c>
      <c r="F4" s="21">
        <v>0</v>
      </c>
      <c r="H4" s="25"/>
    </row>
    <row r="5" spans="1:8" x14ac:dyDescent="0.25">
      <c r="A5" s="3" t="s">
        <v>1</v>
      </c>
      <c r="B5" s="4">
        <v>4</v>
      </c>
      <c r="C5" s="3" t="s">
        <v>98</v>
      </c>
      <c r="D5" s="21">
        <v>0</v>
      </c>
      <c r="E5" s="21">
        <v>0</v>
      </c>
      <c r="F5" s="21">
        <v>0</v>
      </c>
      <c r="H5" s="25"/>
    </row>
    <row r="6" spans="1:8" x14ac:dyDescent="0.25">
      <c r="A6" s="3" t="s">
        <v>1</v>
      </c>
      <c r="B6" s="4">
        <v>5</v>
      </c>
      <c r="C6" s="3" t="s">
        <v>99</v>
      </c>
      <c r="D6" s="21">
        <v>0</v>
      </c>
      <c r="E6" s="21">
        <v>0</v>
      </c>
      <c r="F6" s="21">
        <v>0</v>
      </c>
      <c r="H6" s="25"/>
    </row>
    <row r="7" spans="1:8" x14ac:dyDescent="0.25">
      <c r="A7" s="3" t="s">
        <v>1</v>
      </c>
      <c r="B7" s="4">
        <v>6</v>
      </c>
      <c r="C7" s="3" t="s">
        <v>100</v>
      </c>
      <c r="D7" s="21">
        <v>0</v>
      </c>
      <c r="E7" s="21">
        <v>0</v>
      </c>
      <c r="F7" s="21">
        <v>0</v>
      </c>
      <c r="H7" s="25"/>
    </row>
    <row r="8" spans="1:8" x14ac:dyDescent="0.25">
      <c r="A8" s="3" t="s">
        <v>1</v>
      </c>
      <c r="B8" s="4">
        <v>7</v>
      </c>
      <c r="C8" s="3" t="s">
        <v>101</v>
      </c>
      <c r="D8" s="21">
        <v>0</v>
      </c>
      <c r="E8" s="21">
        <v>0</v>
      </c>
      <c r="F8" s="21">
        <v>0</v>
      </c>
      <c r="H8" s="25"/>
    </row>
    <row r="9" spans="1:8" x14ac:dyDescent="0.25">
      <c r="A9" s="3" t="s">
        <v>1</v>
      </c>
      <c r="B9" s="4">
        <v>8</v>
      </c>
      <c r="C9" s="3" t="s">
        <v>102</v>
      </c>
      <c r="D9" s="21">
        <v>0</v>
      </c>
      <c r="E9" s="21">
        <v>0</v>
      </c>
      <c r="F9" s="21">
        <v>0</v>
      </c>
      <c r="H9" s="25"/>
    </row>
    <row r="10" spans="1:8" x14ac:dyDescent="0.25">
      <c r="A10" s="3" t="s">
        <v>1</v>
      </c>
      <c r="B10" s="4">
        <v>9</v>
      </c>
      <c r="C10" s="3" t="s">
        <v>103</v>
      </c>
      <c r="D10" s="21">
        <v>20148</v>
      </c>
      <c r="E10" s="21">
        <v>412</v>
      </c>
      <c r="F10" s="21">
        <v>20560</v>
      </c>
      <c r="H10" s="25"/>
    </row>
    <row r="11" spans="1:8" x14ac:dyDescent="0.25">
      <c r="A11" s="3" t="s">
        <v>1</v>
      </c>
      <c r="B11" s="4">
        <v>10</v>
      </c>
      <c r="C11" s="3" t="s">
        <v>104</v>
      </c>
      <c r="D11" s="21">
        <v>19523</v>
      </c>
      <c r="E11" s="21">
        <v>408</v>
      </c>
      <c r="F11" s="21">
        <v>19931</v>
      </c>
      <c r="H11" s="25"/>
    </row>
    <row r="12" spans="1:8" x14ac:dyDescent="0.25">
      <c r="A12" s="3" t="s">
        <v>1</v>
      </c>
      <c r="B12" s="4">
        <v>11</v>
      </c>
      <c r="C12" s="3" t="s">
        <v>105</v>
      </c>
      <c r="D12" s="21">
        <v>625</v>
      </c>
      <c r="E12" s="21">
        <v>3</v>
      </c>
      <c r="F12" s="21">
        <v>628</v>
      </c>
      <c r="H12" s="25"/>
    </row>
    <row r="13" spans="1:8" x14ac:dyDescent="0.25">
      <c r="A13" s="3" t="s">
        <v>1</v>
      </c>
      <c r="B13" s="4">
        <v>12</v>
      </c>
      <c r="C13" s="3" t="s">
        <v>106</v>
      </c>
      <c r="D13" s="21">
        <v>0</v>
      </c>
      <c r="E13" s="21">
        <v>0</v>
      </c>
      <c r="F13" s="21">
        <v>0</v>
      </c>
      <c r="H13" s="25"/>
    </row>
    <row r="14" spans="1:8" x14ac:dyDescent="0.25">
      <c r="A14" s="3" t="s">
        <v>1</v>
      </c>
      <c r="B14" s="4">
        <v>13</v>
      </c>
      <c r="C14" s="3" t="s">
        <v>107</v>
      </c>
      <c r="D14" s="21">
        <v>0</v>
      </c>
      <c r="E14" s="21">
        <v>0</v>
      </c>
      <c r="F14" s="21">
        <v>0</v>
      </c>
      <c r="H14" s="25"/>
    </row>
    <row r="15" spans="1:8" x14ac:dyDescent="0.25">
      <c r="A15" s="3" t="s">
        <v>1</v>
      </c>
      <c r="B15" s="4">
        <v>14</v>
      </c>
      <c r="C15" s="3" t="s">
        <v>108</v>
      </c>
      <c r="D15" s="21">
        <v>0</v>
      </c>
      <c r="E15" s="21">
        <v>0</v>
      </c>
      <c r="F15" s="21">
        <v>0</v>
      </c>
      <c r="H15" s="25"/>
    </row>
    <row r="16" spans="1:8" x14ac:dyDescent="0.25">
      <c r="A16" s="3" t="s">
        <v>1</v>
      </c>
      <c r="B16" s="4">
        <v>15</v>
      </c>
      <c r="C16" s="3" t="s">
        <v>109</v>
      </c>
      <c r="D16" s="21">
        <v>0</v>
      </c>
      <c r="E16" s="21">
        <v>0</v>
      </c>
      <c r="F16" s="21">
        <v>0</v>
      </c>
      <c r="H16" s="25"/>
    </row>
    <row r="17" spans="1:9" x14ac:dyDescent="0.25">
      <c r="A17" s="3" t="s">
        <v>1</v>
      </c>
      <c r="B17" s="4">
        <v>16</v>
      </c>
      <c r="C17" s="3" t="s">
        <v>110</v>
      </c>
      <c r="D17" s="21">
        <v>15772</v>
      </c>
      <c r="E17" s="21">
        <v>258</v>
      </c>
      <c r="F17" s="21">
        <v>16030</v>
      </c>
      <c r="H17" s="25"/>
    </row>
    <row r="18" spans="1:9" x14ac:dyDescent="0.25">
      <c r="A18" s="3" t="s">
        <v>1</v>
      </c>
      <c r="B18" s="4">
        <v>17</v>
      </c>
      <c r="C18" s="3" t="s">
        <v>111</v>
      </c>
      <c r="D18" s="21">
        <v>12956</v>
      </c>
      <c r="E18" s="21">
        <v>255</v>
      </c>
      <c r="F18" s="21">
        <v>13212</v>
      </c>
      <c r="H18" s="25"/>
    </row>
    <row r="19" spans="1:9" x14ac:dyDescent="0.25">
      <c r="A19" s="3" t="s">
        <v>1</v>
      </c>
      <c r="B19" s="4">
        <v>18</v>
      </c>
      <c r="C19" s="3" t="s">
        <v>112</v>
      </c>
      <c r="D19" s="21">
        <v>0</v>
      </c>
      <c r="E19" s="21">
        <v>0</v>
      </c>
      <c r="F19" s="21">
        <v>0</v>
      </c>
      <c r="H19" s="25"/>
    </row>
    <row r="20" spans="1:9" x14ac:dyDescent="0.25">
      <c r="A20" s="3" t="s">
        <v>1</v>
      </c>
      <c r="B20" s="4">
        <v>19</v>
      </c>
      <c r="C20" s="3" t="s">
        <v>113</v>
      </c>
      <c r="D20" s="21">
        <v>14</v>
      </c>
      <c r="E20" s="21">
        <v>0</v>
      </c>
      <c r="F20" s="21">
        <v>14</v>
      </c>
      <c r="H20" s="25"/>
    </row>
    <row r="21" spans="1:9" x14ac:dyDescent="0.25">
      <c r="A21" s="3" t="s">
        <v>1</v>
      </c>
      <c r="B21" s="4">
        <v>20</v>
      </c>
      <c r="C21" s="3" t="s">
        <v>114</v>
      </c>
      <c r="D21" s="21">
        <v>2312</v>
      </c>
      <c r="E21" s="21">
        <v>0</v>
      </c>
      <c r="F21" s="21">
        <v>2312</v>
      </c>
      <c r="H21" s="25"/>
    </row>
    <row r="22" spans="1:9" x14ac:dyDescent="0.25">
      <c r="A22" s="3" t="s">
        <v>1</v>
      </c>
      <c r="B22" s="4">
        <v>21</v>
      </c>
      <c r="C22" s="3" t="s">
        <v>115</v>
      </c>
      <c r="D22" s="21">
        <v>43</v>
      </c>
      <c r="E22" s="21">
        <v>0</v>
      </c>
      <c r="F22" s="21">
        <v>43</v>
      </c>
      <c r="H22" s="25"/>
    </row>
    <row r="23" spans="1:9" x14ac:dyDescent="0.25">
      <c r="A23" s="3" t="s">
        <v>1</v>
      </c>
      <c r="B23" s="4">
        <v>22</v>
      </c>
      <c r="C23" s="3" t="s">
        <v>116</v>
      </c>
      <c r="D23" s="21">
        <v>448</v>
      </c>
      <c r="E23" s="21">
        <v>2</v>
      </c>
      <c r="F23" s="21">
        <v>450</v>
      </c>
      <c r="H23" s="25"/>
    </row>
    <row r="24" spans="1:9" s="7" customFormat="1" x14ac:dyDescent="0.25">
      <c r="A24" s="5" t="s">
        <v>1</v>
      </c>
      <c r="B24" s="6">
        <v>23</v>
      </c>
      <c r="C24" s="5" t="s">
        <v>117</v>
      </c>
      <c r="D24" s="22">
        <v>4376</v>
      </c>
      <c r="E24" s="22">
        <v>154</v>
      </c>
      <c r="F24" s="22">
        <v>4530</v>
      </c>
      <c r="H24" s="25"/>
    </row>
    <row r="25" spans="1:9" x14ac:dyDescent="0.25">
      <c r="A25" s="3" t="s">
        <v>1</v>
      </c>
      <c r="B25" s="4">
        <v>24</v>
      </c>
      <c r="C25" s="3" t="s">
        <v>118</v>
      </c>
      <c r="D25" s="21">
        <v>2065</v>
      </c>
      <c r="E25" s="21">
        <v>5</v>
      </c>
      <c r="F25" s="21">
        <v>2070</v>
      </c>
      <c r="H25" s="25"/>
    </row>
    <row r="26" spans="1:9" x14ac:dyDescent="0.25">
      <c r="A26" s="3" t="s">
        <v>1</v>
      </c>
      <c r="B26" s="4">
        <v>25</v>
      </c>
      <c r="C26" s="3" t="s">
        <v>119</v>
      </c>
      <c r="D26" s="21">
        <v>765</v>
      </c>
      <c r="E26" s="21">
        <v>0</v>
      </c>
      <c r="F26" s="21">
        <v>765</v>
      </c>
      <c r="H26" s="25"/>
    </row>
    <row r="27" spans="1:9" x14ac:dyDescent="0.25">
      <c r="A27" s="3" t="s">
        <v>1</v>
      </c>
      <c r="B27" s="4">
        <v>26</v>
      </c>
      <c r="C27" s="3" t="s">
        <v>120</v>
      </c>
      <c r="D27" s="21">
        <v>9</v>
      </c>
      <c r="E27" s="21">
        <v>0</v>
      </c>
      <c r="F27" s="21">
        <v>9</v>
      </c>
      <c r="H27" s="25"/>
    </row>
    <row r="28" spans="1:9" x14ac:dyDescent="0.25">
      <c r="A28" s="3" t="s">
        <v>1</v>
      </c>
      <c r="B28" s="4">
        <v>27</v>
      </c>
      <c r="C28" s="3" t="s">
        <v>121</v>
      </c>
      <c r="D28" s="21">
        <v>1</v>
      </c>
      <c r="E28" s="21">
        <v>0</v>
      </c>
      <c r="F28" s="21">
        <v>1</v>
      </c>
      <c r="H28" s="25"/>
    </row>
    <row r="29" spans="1:9" x14ac:dyDescent="0.25">
      <c r="A29" s="3" t="s">
        <v>1</v>
      </c>
      <c r="B29" s="4">
        <v>28</v>
      </c>
      <c r="C29" s="3" t="s">
        <v>122</v>
      </c>
      <c r="D29" s="21">
        <v>1056</v>
      </c>
      <c r="E29" s="21">
        <v>5</v>
      </c>
      <c r="F29" s="21">
        <v>1061</v>
      </c>
      <c r="H29" s="25"/>
    </row>
    <row r="30" spans="1:9" x14ac:dyDescent="0.25">
      <c r="A30" s="3" t="s">
        <v>1</v>
      </c>
      <c r="B30" s="4">
        <v>29</v>
      </c>
      <c r="C30" s="3" t="s">
        <v>123</v>
      </c>
      <c r="D30" s="21">
        <v>233</v>
      </c>
      <c r="E30" s="21">
        <v>0</v>
      </c>
      <c r="F30" s="21">
        <v>233</v>
      </c>
      <c r="H30" s="25"/>
    </row>
    <row r="31" spans="1:9" s="7" customFormat="1" x14ac:dyDescent="0.25">
      <c r="A31" s="5" t="s">
        <v>1</v>
      </c>
      <c r="B31" s="6">
        <v>30</v>
      </c>
      <c r="C31" s="5" t="s">
        <v>124</v>
      </c>
      <c r="D31" s="22">
        <v>2311</v>
      </c>
      <c r="E31" s="22">
        <v>149</v>
      </c>
      <c r="F31" s="22">
        <v>2460</v>
      </c>
      <c r="H31" s="28"/>
      <c r="I31" s="29"/>
    </row>
    <row r="32" spans="1:9" x14ac:dyDescent="0.25">
      <c r="A32" s="3" t="s">
        <v>1</v>
      </c>
      <c r="B32" s="4">
        <v>31</v>
      </c>
      <c r="C32" s="3" t="s">
        <v>125</v>
      </c>
      <c r="D32" s="21">
        <v>2216</v>
      </c>
      <c r="E32" s="21">
        <v>2747</v>
      </c>
      <c r="F32" s="21">
        <v>4963</v>
      </c>
      <c r="H32" s="28"/>
      <c r="I32" s="27"/>
    </row>
    <row r="33" spans="1:9" x14ac:dyDescent="0.25">
      <c r="A33" s="3" t="s">
        <v>1</v>
      </c>
      <c r="B33" s="4">
        <v>32</v>
      </c>
      <c r="C33" s="3" t="s">
        <v>126</v>
      </c>
      <c r="D33" s="21">
        <v>828</v>
      </c>
      <c r="E33" s="21">
        <v>1</v>
      </c>
      <c r="F33" s="21">
        <v>829</v>
      </c>
      <c r="H33" s="28"/>
      <c r="I33" s="27"/>
    </row>
    <row r="34" spans="1:9" x14ac:dyDescent="0.25">
      <c r="A34" s="3" t="s">
        <v>1</v>
      </c>
      <c r="B34" s="4">
        <v>33</v>
      </c>
      <c r="C34" s="3" t="s">
        <v>127</v>
      </c>
      <c r="D34" s="21">
        <v>112</v>
      </c>
      <c r="E34" s="21">
        <v>30</v>
      </c>
      <c r="F34" s="21">
        <v>142</v>
      </c>
      <c r="H34" s="28"/>
      <c r="I34" s="27"/>
    </row>
    <row r="35" spans="1:9" x14ac:dyDescent="0.25">
      <c r="A35" s="3" t="s">
        <v>1</v>
      </c>
      <c r="B35" s="4">
        <v>34</v>
      </c>
      <c r="C35" s="3" t="s">
        <v>128</v>
      </c>
      <c r="D35" s="21">
        <v>100</v>
      </c>
      <c r="E35" s="21">
        <v>0</v>
      </c>
      <c r="F35" s="21">
        <v>100</v>
      </c>
      <c r="H35" s="28"/>
      <c r="I35" s="27"/>
    </row>
    <row r="36" spans="1:9" x14ac:dyDescent="0.25">
      <c r="A36" s="3" t="s">
        <v>1</v>
      </c>
      <c r="B36" s="4">
        <v>35</v>
      </c>
      <c r="C36" s="3" t="s">
        <v>129</v>
      </c>
      <c r="D36" s="21">
        <v>11</v>
      </c>
      <c r="E36" s="21">
        <v>0</v>
      </c>
      <c r="F36" s="21">
        <v>11</v>
      </c>
      <c r="H36" s="28"/>
      <c r="I36" s="27"/>
    </row>
    <row r="37" spans="1:9" x14ac:dyDescent="0.25">
      <c r="A37" s="3" t="s">
        <v>1</v>
      </c>
      <c r="B37" s="4">
        <v>36</v>
      </c>
      <c r="C37" s="3" t="s">
        <v>130</v>
      </c>
      <c r="D37" s="21">
        <v>224</v>
      </c>
      <c r="E37" s="21">
        <v>0</v>
      </c>
      <c r="F37" s="21">
        <v>224</v>
      </c>
      <c r="H37" s="28"/>
      <c r="I37" s="27"/>
    </row>
    <row r="38" spans="1:9" x14ac:dyDescent="0.25">
      <c r="A38" s="3" t="s">
        <v>1</v>
      </c>
      <c r="B38" s="4">
        <v>37</v>
      </c>
      <c r="C38" s="3" t="s">
        <v>131</v>
      </c>
      <c r="D38" s="21">
        <v>0</v>
      </c>
      <c r="E38" s="21">
        <v>2709</v>
      </c>
      <c r="F38" s="21">
        <v>2709</v>
      </c>
      <c r="H38" s="28"/>
      <c r="I38" s="27"/>
    </row>
    <row r="39" spans="1:9" x14ac:dyDescent="0.25">
      <c r="A39" s="3" t="s">
        <v>1</v>
      </c>
      <c r="B39" s="10">
        <v>38</v>
      </c>
      <c r="C39" s="9" t="s">
        <v>132</v>
      </c>
      <c r="D39" s="23">
        <v>941</v>
      </c>
      <c r="E39" s="23">
        <v>8</v>
      </c>
      <c r="F39" s="23">
        <v>949</v>
      </c>
      <c r="H39" s="28"/>
      <c r="I39" s="27"/>
    </row>
    <row r="40" spans="1:9" x14ac:dyDescent="0.25">
      <c r="A40" s="3" t="s">
        <v>1</v>
      </c>
      <c r="B40" s="10">
        <v>39</v>
      </c>
      <c r="C40" s="9" t="s">
        <v>133</v>
      </c>
      <c r="D40" s="23">
        <v>476</v>
      </c>
      <c r="E40" s="23">
        <v>1</v>
      </c>
      <c r="F40" s="23">
        <v>477</v>
      </c>
      <c r="H40" s="28"/>
      <c r="I40" s="27"/>
    </row>
    <row r="41" spans="1:9" x14ac:dyDescent="0.25">
      <c r="A41" s="3" t="s">
        <v>1</v>
      </c>
      <c r="B41" s="10">
        <v>40</v>
      </c>
      <c r="C41" s="9" t="s">
        <v>134</v>
      </c>
      <c r="D41" s="23">
        <v>303</v>
      </c>
      <c r="E41" s="23">
        <v>1</v>
      </c>
      <c r="F41" s="23">
        <v>304</v>
      </c>
      <c r="H41" s="28"/>
      <c r="I41" s="27"/>
    </row>
    <row r="42" spans="1:9" x14ac:dyDescent="0.25">
      <c r="A42" s="3" t="s">
        <v>1</v>
      </c>
      <c r="B42" s="10">
        <v>41</v>
      </c>
      <c r="C42" s="9" t="s">
        <v>135</v>
      </c>
      <c r="D42" s="23">
        <v>25</v>
      </c>
      <c r="E42" s="23">
        <v>0</v>
      </c>
      <c r="F42" s="23">
        <v>25</v>
      </c>
      <c r="H42" s="25"/>
    </row>
    <row r="43" spans="1:9" x14ac:dyDescent="0.25">
      <c r="A43" s="3" t="s">
        <v>1</v>
      </c>
      <c r="B43" s="10">
        <v>42</v>
      </c>
      <c r="C43" s="9" t="s">
        <v>136</v>
      </c>
      <c r="D43" s="23">
        <v>27</v>
      </c>
      <c r="E43" s="23">
        <v>0</v>
      </c>
      <c r="F43" s="23">
        <v>27</v>
      </c>
      <c r="H43" s="25"/>
    </row>
    <row r="44" spans="1:9" x14ac:dyDescent="0.25">
      <c r="A44" s="3" t="s">
        <v>1</v>
      </c>
      <c r="B44" s="10">
        <v>43</v>
      </c>
      <c r="C44" s="9" t="s">
        <v>137</v>
      </c>
      <c r="D44" s="23">
        <v>121</v>
      </c>
      <c r="E44" s="23">
        <v>0</v>
      </c>
      <c r="F44" s="23">
        <v>121</v>
      </c>
      <c r="H44" s="25"/>
    </row>
    <row r="45" spans="1:9" x14ac:dyDescent="0.25">
      <c r="A45" s="3" t="s">
        <v>1</v>
      </c>
      <c r="B45" s="10">
        <v>44</v>
      </c>
      <c r="C45" s="9" t="s">
        <v>138</v>
      </c>
      <c r="D45" s="23">
        <v>18</v>
      </c>
      <c r="E45" s="23">
        <v>2550</v>
      </c>
      <c r="F45" s="23">
        <v>2568</v>
      </c>
      <c r="H45" s="25"/>
    </row>
    <row r="46" spans="1:9" x14ac:dyDescent="0.25">
      <c r="A46" s="3" t="s">
        <v>1</v>
      </c>
      <c r="B46" s="10">
        <v>45</v>
      </c>
      <c r="C46" s="9" t="s">
        <v>139</v>
      </c>
      <c r="D46" s="23">
        <v>0</v>
      </c>
      <c r="E46" s="23">
        <v>0</v>
      </c>
      <c r="F46" s="23">
        <v>0</v>
      </c>
      <c r="H46" s="25"/>
    </row>
    <row r="47" spans="1:9" x14ac:dyDescent="0.25">
      <c r="A47" s="3" t="s">
        <v>1</v>
      </c>
      <c r="B47" s="10">
        <v>46</v>
      </c>
      <c r="C47" s="9" t="s">
        <v>140</v>
      </c>
      <c r="D47" s="23">
        <v>0</v>
      </c>
      <c r="E47" s="23">
        <v>0</v>
      </c>
      <c r="F47" s="23">
        <v>0</v>
      </c>
      <c r="H47" s="25"/>
    </row>
    <row r="48" spans="1:9" x14ac:dyDescent="0.25">
      <c r="A48" s="3" t="s">
        <v>1</v>
      </c>
      <c r="B48" s="10">
        <v>47</v>
      </c>
      <c r="C48" s="9" t="s">
        <v>141</v>
      </c>
      <c r="D48" s="23">
        <v>0</v>
      </c>
      <c r="E48" s="23">
        <v>0</v>
      </c>
      <c r="F48" s="23">
        <v>0</v>
      </c>
      <c r="H48" s="25"/>
    </row>
    <row r="49" spans="1:8" x14ac:dyDescent="0.25">
      <c r="A49" s="3" t="s">
        <v>1</v>
      </c>
      <c r="B49" s="4">
        <v>48</v>
      </c>
      <c r="C49" s="3" t="s">
        <v>142</v>
      </c>
      <c r="D49" s="23">
        <v>12</v>
      </c>
      <c r="E49" s="21">
        <v>3</v>
      </c>
      <c r="F49" s="21">
        <v>15</v>
      </c>
      <c r="H49" s="25"/>
    </row>
    <row r="50" spans="1:8" x14ac:dyDescent="0.25">
      <c r="A50" s="3" t="s">
        <v>1</v>
      </c>
      <c r="B50" s="4">
        <v>49</v>
      </c>
      <c r="C50" s="3" t="s">
        <v>143</v>
      </c>
      <c r="D50" s="23">
        <v>0</v>
      </c>
      <c r="E50" s="21">
        <v>2547</v>
      </c>
      <c r="F50" s="21">
        <v>2547</v>
      </c>
      <c r="H50" s="25"/>
    </row>
    <row r="51" spans="1:8" x14ac:dyDescent="0.25">
      <c r="A51" s="3" t="s">
        <v>1</v>
      </c>
      <c r="B51" s="4">
        <v>50</v>
      </c>
      <c r="C51" s="3" t="s">
        <v>144</v>
      </c>
      <c r="D51" s="23">
        <v>6</v>
      </c>
      <c r="E51" s="21">
        <v>0</v>
      </c>
      <c r="F51" s="21">
        <v>6</v>
      </c>
      <c r="H51" s="25"/>
    </row>
    <row r="52" spans="1:8" x14ac:dyDescent="0.25">
      <c r="A52" s="3" t="s">
        <v>1</v>
      </c>
      <c r="B52" s="4">
        <v>51</v>
      </c>
      <c r="C52" s="3" t="s">
        <v>145</v>
      </c>
      <c r="D52" s="23">
        <v>4032</v>
      </c>
      <c r="E52" s="21">
        <v>346</v>
      </c>
      <c r="F52" s="21">
        <v>4378</v>
      </c>
      <c r="H52" s="25"/>
    </row>
    <row r="53" spans="1:8" x14ac:dyDescent="0.25">
      <c r="A53" s="3" t="s">
        <v>1</v>
      </c>
      <c r="B53" s="4">
        <v>52</v>
      </c>
      <c r="C53" s="3" t="s">
        <v>146</v>
      </c>
      <c r="D53" s="21">
        <v>0</v>
      </c>
      <c r="E53" s="21">
        <v>0</v>
      </c>
      <c r="F53" s="21">
        <v>0</v>
      </c>
      <c r="H53" s="25"/>
    </row>
    <row r="54" spans="1:8" x14ac:dyDescent="0.25">
      <c r="A54" s="3" t="s">
        <v>1</v>
      </c>
      <c r="B54" s="4">
        <v>53</v>
      </c>
      <c r="C54" s="3" t="s">
        <v>147</v>
      </c>
      <c r="D54" s="21">
        <v>0</v>
      </c>
      <c r="E54" s="21">
        <v>0</v>
      </c>
      <c r="F54" s="21">
        <v>0</v>
      </c>
      <c r="H54" s="25"/>
    </row>
    <row r="55" spans="1:8" x14ac:dyDescent="0.25">
      <c r="A55" s="3" t="s">
        <v>1</v>
      </c>
      <c r="B55" s="4">
        <v>54</v>
      </c>
      <c r="C55" s="3" t="s">
        <v>148</v>
      </c>
      <c r="D55" s="21">
        <v>0</v>
      </c>
      <c r="E55" s="21">
        <v>0</v>
      </c>
      <c r="F55" s="21">
        <v>0</v>
      </c>
      <c r="H55" s="25"/>
    </row>
    <row r="56" spans="1:8" x14ac:dyDescent="0.25">
      <c r="A56" s="3" t="s">
        <v>1</v>
      </c>
      <c r="B56" s="4">
        <v>55</v>
      </c>
      <c r="C56" s="3" t="s">
        <v>149</v>
      </c>
      <c r="D56" s="21">
        <v>4032</v>
      </c>
      <c r="E56" s="21">
        <v>346</v>
      </c>
      <c r="F56" s="21">
        <v>4378</v>
      </c>
      <c r="H56" s="25"/>
    </row>
    <row r="57" spans="1:8" x14ac:dyDescent="0.25">
      <c r="A57" s="3" t="s">
        <v>1</v>
      </c>
      <c r="B57" s="4">
        <v>56</v>
      </c>
      <c r="C57" s="3" t="s">
        <v>150</v>
      </c>
      <c r="D57" s="21">
        <v>1336</v>
      </c>
      <c r="E57" s="21">
        <v>0</v>
      </c>
      <c r="F57" s="21">
        <v>1336</v>
      </c>
      <c r="H57" s="25"/>
    </row>
    <row r="58" spans="1:8" x14ac:dyDescent="0.25">
      <c r="A58" s="3" t="s">
        <v>1</v>
      </c>
      <c r="B58" s="4">
        <v>57</v>
      </c>
      <c r="C58" s="3" t="s">
        <v>151</v>
      </c>
      <c r="D58" s="21">
        <v>1171</v>
      </c>
      <c r="E58" s="21">
        <v>0</v>
      </c>
      <c r="F58" s="21">
        <v>1171</v>
      </c>
      <c r="H58" s="25"/>
    </row>
    <row r="59" spans="1:8" x14ac:dyDescent="0.25">
      <c r="A59" s="3" t="s">
        <v>1</v>
      </c>
      <c r="B59" s="4">
        <v>58</v>
      </c>
      <c r="C59" s="3" t="s">
        <v>152</v>
      </c>
      <c r="D59" s="21">
        <v>259</v>
      </c>
      <c r="E59" s="21">
        <v>0</v>
      </c>
      <c r="F59" s="21">
        <v>259</v>
      </c>
      <c r="H59" s="25"/>
    </row>
    <row r="60" spans="1:8" x14ac:dyDescent="0.25">
      <c r="A60" s="3" t="s">
        <v>1</v>
      </c>
      <c r="B60" s="4">
        <v>59</v>
      </c>
      <c r="C60" s="3" t="s">
        <v>153</v>
      </c>
      <c r="D60" s="21">
        <v>94</v>
      </c>
      <c r="E60" s="21">
        <v>0</v>
      </c>
      <c r="F60" s="21">
        <v>94</v>
      </c>
      <c r="H60" s="25"/>
    </row>
    <row r="61" spans="1:8" x14ac:dyDescent="0.25">
      <c r="A61" s="3" t="s">
        <v>1</v>
      </c>
      <c r="B61" s="4">
        <v>60</v>
      </c>
      <c r="C61" s="3" t="s">
        <v>154</v>
      </c>
      <c r="D61" s="21">
        <v>2696</v>
      </c>
      <c r="E61" s="21">
        <v>346</v>
      </c>
      <c r="F61" s="21">
        <v>3042</v>
      </c>
      <c r="H61" s="25"/>
    </row>
    <row r="62" spans="1:8" x14ac:dyDescent="0.25">
      <c r="A62" s="3" t="s">
        <v>1</v>
      </c>
      <c r="B62" s="4">
        <v>61</v>
      </c>
      <c r="C62" s="3" t="s">
        <v>155</v>
      </c>
      <c r="D62" s="21">
        <v>0</v>
      </c>
      <c r="E62" s="21">
        <v>0</v>
      </c>
      <c r="F62" s="21">
        <v>0</v>
      </c>
      <c r="H62" s="25"/>
    </row>
    <row r="63" spans="1:8" x14ac:dyDescent="0.25">
      <c r="A63" s="3" t="s">
        <v>1</v>
      </c>
      <c r="B63" s="4">
        <v>62</v>
      </c>
      <c r="C63" s="3" t="s">
        <v>156</v>
      </c>
      <c r="D63" s="21">
        <v>0</v>
      </c>
      <c r="E63" s="21">
        <v>0</v>
      </c>
      <c r="F63" s="21">
        <v>0</v>
      </c>
      <c r="H63" s="25"/>
    </row>
    <row r="64" spans="1:8" x14ac:dyDescent="0.25">
      <c r="A64" s="3" t="s">
        <v>1</v>
      </c>
      <c r="B64" s="4">
        <v>63</v>
      </c>
      <c r="C64" s="3" t="s">
        <v>157</v>
      </c>
      <c r="D64" s="21">
        <v>0</v>
      </c>
      <c r="E64" s="21">
        <v>0</v>
      </c>
      <c r="F64" s="21">
        <v>0</v>
      </c>
      <c r="H64" s="25"/>
    </row>
    <row r="65" spans="1:8" x14ac:dyDescent="0.25">
      <c r="A65" s="3" t="s">
        <v>1</v>
      </c>
      <c r="B65" s="4">
        <v>64</v>
      </c>
      <c r="C65" s="3" t="s">
        <v>158</v>
      </c>
      <c r="D65" s="21">
        <v>0</v>
      </c>
      <c r="E65" s="21">
        <v>0</v>
      </c>
      <c r="F65" s="21">
        <v>0</v>
      </c>
      <c r="H65" s="25"/>
    </row>
    <row r="66" spans="1:8" x14ac:dyDescent="0.25">
      <c r="A66" s="3" t="s">
        <v>1</v>
      </c>
      <c r="B66" s="4">
        <v>65</v>
      </c>
      <c r="C66" s="3" t="s">
        <v>159</v>
      </c>
      <c r="D66" s="21">
        <v>0</v>
      </c>
      <c r="E66" s="21">
        <v>0</v>
      </c>
      <c r="F66" s="21">
        <v>0</v>
      </c>
      <c r="H66" s="25"/>
    </row>
    <row r="67" spans="1:8" x14ac:dyDescent="0.25">
      <c r="A67" s="3" t="s">
        <v>1</v>
      </c>
      <c r="B67" s="4">
        <v>66</v>
      </c>
      <c r="C67" s="3" t="s">
        <v>160</v>
      </c>
      <c r="D67" s="21">
        <v>0</v>
      </c>
      <c r="E67" s="21">
        <v>0</v>
      </c>
      <c r="F67" s="21">
        <v>0</v>
      </c>
      <c r="H67" s="25"/>
    </row>
    <row r="68" spans="1:8" x14ac:dyDescent="0.25">
      <c r="A68" s="3" t="s">
        <v>1</v>
      </c>
      <c r="B68" s="4">
        <v>67</v>
      </c>
      <c r="C68" s="3" t="s">
        <v>161</v>
      </c>
      <c r="D68" s="21">
        <v>0</v>
      </c>
      <c r="E68" s="21">
        <v>0</v>
      </c>
      <c r="F68" s="21">
        <v>0</v>
      </c>
      <c r="H68" s="25"/>
    </row>
    <row r="69" spans="1:8" x14ac:dyDescent="0.25">
      <c r="A69" s="3" t="s">
        <v>1</v>
      </c>
      <c r="B69" s="4">
        <v>68</v>
      </c>
      <c r="C69" s="3" t="s">
        <v>162</v>
      </c>
      <c r="D69" s="21">
        <v>0</v>
      </c>
      <c r="E69" s="21">
        <v>0</v>
      </c>
      <c r="F69" s="21">
        <v>0</v>
      </c>
      <c r="H69" s="25"/>
    </row>
    <row r="70" spans="1:8" x14ac:dyDescent="0.25">
      <c r="A70" s="3" t="s">
        <v>1</v>
      </c>
      <c r="B70" s="4">
        <v>69</v>
      </c>
      <c r="C70" s="3" t="s">
        <v>163</v>
      </c>
      <c r="D70" s="21">
        <v>0</v>
      </c>
      <c r="E70" s="21">
        <v>0</v>
      </c>
      <c r="F70" s="21">
        <v>0</v>
      </c>
      <c r="H70" s="25"/>
    </row>
    <row r="71" spans="1:8" x14ac:dyDescent="0.25">
      <c r="A71" s="3" t="s">
        <v>1</v>
      </c>
      <c r="B71" s="4">
        <v>70</v>
      </c>
      <c r="C71" s="3" t="s">
        <v>164</v>
      </c>
      <c r="D71" s="21">
        <v>0</v>
      </c>
      <c r="E71" s="21">
        <v>0</v>
      </c>
      <c r="F71" s="21">
        <v>0</v>
      </c>
      <c r="H71" s="25"/>
    </row>
    <row r="72" spans="1:8" x14ac:dyDescent="0.25">
      <c r="A72" s="3" t="s">
        <v>1</v>
      </c>
      <c r="B72" s="4">
        <v>71</v>
      </c>
      <c r="C72" s="3" t="s">
        <v>165</v>
      </c>
      <c r="D72" s="21">
        <v>0</v>
      </c>
      <c r="E72" s="21">
        <v>0</v>
      </c>
      <c r="F72" s="21">
        <v>0</v>
      </c>
      <c r="H72" s="25"/>
    </row>
    <row r="73" spans="1:8" x14ac:dyDescent="0.25">
      <c r="A73" s="3" t="s">
        <v>1</v>
      </c>
      <c r="B73" s="4">
        <v>72</v>
      </c>
      <c r="C73" s="3" t="s">
        <v>166</v>
      </c>
      <c r="D73" s="21">
        <v>0</v>
      </c>
      <c r="E73" s="21">
        <v>0</v>
      </c>
      <c r="F73" s="21">
        <v>0</v>
      </c>
      <c r="H73" s="25"/>
    </row>
    <row r="74" spans="1:8" x14ac:dyDescent="0.25">
      <c r="A74" s="3" t="s">
        <v>1</v>
      </c>
      <c r="B74" s="4">
        <v>73</v>
      </c>
      <c r="C74" s="3" t="s">
        <v>167</v>
      </c>
      <c r="D74" s="21">
        <v>0</v>
      </c>
      <c r="E74" s="21">
        <v>0</v>
      </c>
      <c r="F74" s="21">
        <v>0</v>
      </c>
      <c r="H74" s="25"/>
    </row>
    <row r="75" spans="1:8" x14ac:dyDescent="0.25">
      <c r="A75" s="3" t="s">
        <v>1</v>
      </c>
      <c r="B75" s="4">
        <v>74</v>
      </c>
      <c r="C75" s="3" t="s">
        <v>168</v>
      </c>
      <c r="D75" s="21">
        <v>0</v>
      </c>
      <c r="E75" s="21">
        <v>0</v>
      </c>
      <c r="F75" s="21">
        <v>0</v>
      </c>
      <c r="H75" s="25"/>
    </row>
    <row r="76" spans="1:8" s="19" customFormat="1" x14ac:dyDescent="0.25">
      <c r="A76" s="17" t="s">
        <v>1</v>
      </c>
      <c r="B76" s="18">
        <v>75</v>
      </c>
      <c r="C76" s="17" t="s">
        <v>169</v>
      </c>
      <c r="D76" s="24">
        <v>2696</v>
      </c>
      <c r="E76" s="24">
        <v>346</v>
      </c>
      <c r="F76" s="24">
        <v>3042</v>
      </c>
      <c r="H76" s="25"/>
    </row>
    <row r="77" spans="1:8" x14ac:dyDescent="0.25">
      <c r="A77" s="3" t="s">
        <v>1</v>
      </c>
      <c r="B77" s="4">
        <v>76</v>
      </c>
      <c r="C77" s="3" t="s">
        <v>170</v>
      </c>
      <c r="D77" s="21">
        <v>0</v>
      </c>
      <c r="E77" s="21">
        <v>0</v>
      </c>
      <c r="F77" s="21">
        <v>0</v>
      </c>
      <c r="H77" s="25"/>
    </row>
    <row r="78" spans="1:8" x14ac:dyDescent="0.25">
      <c r="H78" s="25"/>
    </row>
    <row r="79" spans="1:8" x14ac:dyDescent="0.25">
      <c r="H79" s="25"/>
    </row>
    <row r="80" spans="1:8" x14ac:dyDescent="0.25">
      <c r="H80" s="25"/>
    </row>
    <row r="81" spans="8:8" x14ac:dyDescent="0.25">
      <c r="H81" s="25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Financing_BS</vt:lpstr>
      <vt:lpstr>Financing_PL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Sibel.Erdogan</dc:creator>
  <cp:lastModifiedBy>Büşra Uzuner</cp:lastModifiedBy>
  <dcterms:created xsi:type="dcterms:W3CDTF">2016-06-09T12:20:47Z</dcterms:created>
  <dcterms:modified xsi:type="dcterms:W3CDTF">2025-05-30T07:53:06Z</dcterms:modified>
</cp:coreProperties>
</file>