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6_Q4\Website\"/>
    </mc:Choice>
  </mc:AlternateContent>
  <bookViews>
    <workbookView xWindow="0" yWindow="0" windowWidth="28800" windowHeight="1206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5" i="1" l="1"/>
  <c r="F8" i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<sst xmlns="http://schemas.openxmlformats.org/spreadsheetml/2006/main" count="442" uniqueCount="207">
  <si>
    <t/>
  </si>
  <si>
    <t>31.12.2016</t>
  </si>
  <si>
    <t>31.12.2015</t>
  </si>
  <si>
    <t>Kar Zarar (milyon TL), Dönem:2016/4</t>
  </si>
  <si>
    <t>Growth</t>
  </si>
  <si>
    <t>Factoring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</si>
  <si>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</si>
  <si>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</si>
  <si>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</si>
  <si>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</si>
  <si>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</si>
  <si>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</si>
  <si>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</si>
  <si>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</si>
  <si>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</si>
  <si>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</si>
  <si>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</si>
  <si>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</si>
  <si>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</si>
  <si>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</si>
  <si>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</si>
  <si>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</si>
  <si>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</si>
  <si>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</si>
  <si>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</si>
  <si>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</si>
  <si>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</si>
  <si>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</si>
  <si>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</si>
  <si>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</si>
  <si>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</si>
  <si>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</si>
  <si>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</si>
  <si>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</si>
  <si>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</si>
  <si>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</si>
  <si>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</si>
  <si>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</si>
  <si>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</si>
  <si>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</si>
  <si>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</si>
  <si>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</si>
  <si>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</si>
  <si>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</si>
  <si>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</si>
  <si>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</si>
  <si>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</si>
  <si>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</si>
  <si>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</si>
  <si>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</si>
  <si>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</si>
  <si>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</si>
  <si>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</si>
  <si>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</si>
  <si>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</si>
  <si>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</si>
  <si>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</si>
  <si>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</si>
  <si>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</si>
  <si>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</si>
  <si>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</si>
  <si>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</si>
  <si>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</si>
  <si>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</si>
  <si>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</si>
  <si>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</si>
  <si>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</si>
  <si>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</si>
  <si>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</si>
  <si>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</si>
  <si>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</si>
  <si>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</si>
  <si>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</si>
  <si>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</si>
  <si>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</si>
  <si>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</si>
  <si>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</si>
  <si>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</si>
  <si>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</si>
  <si>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</si>
  <si>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</si>
  <si>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</si>
  <si>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</si>
  <si>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</si>
  <si>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</si>
  <si>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</si>
  <si>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</si>
  <si>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</si>
  <si>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</si>
  <si>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</si>
  <si>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</si>
  <si>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</si>
  <si>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</si>
  <si>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</si>
  <si>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</si>
  <si>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</si>
  <si>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</si>
  <si>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</si>
  <si>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</si>
  <si>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</si>
  <si>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</si>
  <si>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</si>
  <si>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</si>
  <si>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</si>
  <si>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</si>
  <si>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</si>
  <si>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</si>
  <si>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</si>
  <si>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</si>
  <si>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</si>
  <si>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</si>
  <si>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</si>
  <si>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</si>
  <si>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</si>
  <si>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</si>
  <si>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</si>
  <si>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</si>
  <si>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</si>
  <si>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</si>
  <si>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</si>
  <si>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</si>
  <si>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</si>
  <si>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</si>
  <si>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</si>
  <si>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</si>
  <si>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</si>
  <si>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</si>
  <si>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</si>
  <si>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</si>
  <si>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</si>
  <si>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</si>
  <si>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</si>
  <si>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</si>
  <si>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</si>
  <si>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</si>
  <si>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</si>
  <si>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</si>
  <si>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</si>
  <si>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</si>
  <si>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</si>
  <si>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</si>
  <si>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</si>
  <si>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</si>
  <si>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</si>
  <si>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</si>
  <si>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</si>
  <si>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</si>
  <si>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</si>
  <si>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</si>
  <si>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</si>
  <si>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</si>
  <si>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</si>
  <si>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</si>
  <si>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</si>
  <si>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</si>
  <si>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</si>
  <si>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</si>
  <si>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</si>
  <si>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</si>
  <si>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</si>
  <si>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</si>
  <si>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</si>
  <si>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</si>
  <si>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</si>
  <si>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</si>
  <si>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</si>
  <si>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</si>
  <si>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</si>
  <si>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</si>
  <si>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</si>
  <si>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</si>
  <si>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</si>
  <si>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</si>
  <si>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</si>
  <si>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</si>
  <si>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</si>
  <si>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</si>
  <si>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</si>
  <si>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</si>
  <si>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</si>
  <si>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</si>
  <si>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</si>
  <si>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</si>
  <si>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</si>
  <si>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</si>
  <si>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</si>
  <si>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</si>
  <si>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</si>
  <si>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</si>
  <si>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</si>
  <si>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</si>
  <si>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</si>
  <si>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</si>
  <si>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</si>
  <si>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</si>
  <si>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</si>
  <si>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</si>
  <si>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</si>
  <si>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</si>
  <si>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</si>
  <si>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</si>
  <si>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</si>
  <si>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</si>
  <si>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</si>
  <si>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</si>
  <si>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</si>
  <si>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Unit: Million TRY, Item Period: 2016/4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</si>
</sst>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1" max="1" width="9.85546875" customWidth="1"/>
    <col min="2" max="2" width="4" bestFit="1" customWidth="1"/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0</v>
      </c>
      <c r="B1" s="3" t="s">
        <v>0</v>
      </c>
      <c r="C1" s="3" t="s">
        <v>206</v>
      </c>
      <c r="D1" s="8" t="s">
        <v>1</v>
      </c>
      <c r="E1" s="8" t="s">
        <v>2</v>
      </c>
      <c r="F1" s="4" t="s">
        <v>4</v>
      </c>
    </row>
    <row r="2" spans="1:6" x14ac:dyDescent="0.25">
      <c r="A2" s="1" t="s">
        <v>5</v>
      </c>
      <c r="B2" s="2">
        <v>1</v>
      </c>
      <c r="C2" s="1" t="s">
        <v>86</v>
      </c>
      <c r="D2" s="6">
        <v>10.157999999999999</v>
      </c>
      <c r="E2" s="6">
        <v>1.19</v>
      </c>
      <c r="F2" s="5">
        <f>(D2-E2)/E2</f>
        <v>7.5361344537815125</v>
      </c>
    </row>
    <row r="3" spans="1:6" x14ac:dyDescent="0.25">
      <c r="A3" s="1" t="s">
        <v>5</v>
      </c>
      <c r="B3" s="2">
        <v>2</v>
      </c>
      <c r="C3" s="1" t="s">
        <v>87</v>
      </c>
      <c r="D3" s="6">
        <v>38.549999999999997</v>
      </c>
      <c r="E3" s="6">
        <v>21.45</v>
      </c>
      <c r="F3" s="5">
        <f t="shared" ref="F3:F66" si="0">(D3-E3)/E3</f>
        <v>0.79720279720279708</v>
      </c>
    </row>
    <row r="4" spans="1:6" x14ac:dyDescent="0.25">
      <c r="A4" s="1" t="s">
        <v>5</v>
      </c>
      <c r="B4" s="2">
        <v>3</v>
      </c>
      <c r="C4" s="1" t="s">
        <v>88</v>
      </c>
      <c r="D4" s="6">
        <v>5.8789999999999996</v>
      </c>
      <c r="E4" s="6">
        <v>3.83</v>
      </c>
      <c r="F4" s="5">
        <f t="shared" si="0"/>
        <v>0.53498694516971268</v>
      </c>
    </row>
    <row r="5" spans="1:6" x14ac:dyDescent="0.25">
      <c r="A5" s="1" t="s">
        <v>5</v>
      </c>
      <c r="B5" s="2">
        <v>4</v>
      </c>
      <c r="C5" s="1" t="s">
        <v>89</v>
      </c>
      <c r="D5" s="6">
        <v>0</v>
      </c>
      <c r="E5" s="6">
        <v>0</v>
      </c>
      <c r="F5" s="5" t="e">
        <f>(D5-E5)/E5</f>
        <v>#DIV/0!</v>
      </c>
    </row>
    <row r="6" spans="1:6" x14ac:dyDescent="0.25">
      <c r="A6" s="1" t="s">
        <v>5</v>
      </c>
      <c r="B6" s="2">
        <v>5</v>
      </c>
      <c r="C6" s="1" t="s">
        <v>90</v>
      </c>
      <c r="D6" s="6">
        <v>32.670999999999999</v>
      </c>
      <c r="E6" s="6">
        <v>17.62</v>
      </c>
      <c r="F6" s="5">
        <f t="shared" si="0"/>
        <v>0.85419977298524385</v>
      </c>
    </row>
    <row r="7" spans="1:6" x14ac:dyDescent="0.25">
      <c r="A7" s="1" t="s">
        <v>5</v>
      </c>
      <c r="B7" s="2">
        <v>6</v>
      </c>
      <c r="C7" s="1" t="s">
        <v>91</v>
      </c>
      <c r="D7" s="6">
        <v>492.964</v>
      </c>
      <c r="E7" s="6">
        <v>324.75</v>
      </c>
      <c r="F7" s="5">
        <f t="shared" si="0"/>
        <v>0.51797998460354122</v>
      </c>
    </row>
    <row r="8" spans="1:6" x14ac:dyDescent="0.25">
      <c r="A8" s="1" t="s">
        <v>5</v>
      </c>
      <c r="B8" s="2">
        <v>7</v>
      </c>
      <c r="C8" s="1" t="s">
        <v>92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5</v>
      </c>
      <c r="B9" s="2">
        <v>8</v>
      </c>
      <c r="C9" s="1" t="s">
        <v>93</v>
      </c>
      <c r="D9" s="6">
        <v>135.45599999999999</v>
      </c>
      <c r="E9" s="6">
        <v>119.28</v>
      </c>
      <c r="F9" s="5">
        <f t="shared" si="0"/>
        <v>0.13561368209255523</v>
      </c>
    </row>
    <row r="10" spans="1:6" x14ac:dyDescent="0.25">
      <c r="A10" s="1" t="s">
        <v>5</v>
      </c>
      <c r="B10" s="2">
        <v>9</v>
      </c>
      <c r="C10" s="1" t="s">
        <v>94</v>
      </c>
      <c r="D10" s="6">
        <v>31025.35</v>
      </c>
      <c r="E10" s="6">
        <v>24984.29</v>
      </c>
      <c r="F10" s="5">
        <f t="shared" si="0"/>
        <v>0.24179434356549645</v>
      </c>
    </row>
    <row r="11" spans="1:6" x14ac:dyDescent="0.25">
      <c r="A11" s="1" t="s">
        <v>5</v>
      </c>
      <c r="B11" s="2">
        <v>10</v>
      </c>
      <c r="C11" s="1" t="s">
        <v>95</v>
      </c>
      <c r="D11" s="6">
        <v>14756.254000000001</v>
      </c>
      <c r="E11" s="6">
        <v>12196.82</v>
      </c>
      <c r="F11" s="5">
        <f t="shared" si="0"/>
        <v>0.20984436927002295</v>
      </c>
    </row>
    <row r="12" spans="1:6" x14ac:dyDescent="0.25">
      <c r="A12" s="1" t="s">
        <v>5</v>
      </c>
      <c r="B12" s="2">
        <v>11</v>
      </c>
      <c r="C12" s="1" t="s">
        <v>96</v>
      </c>
      <c r="D12" s="6">
        <v>14970.875</v>
      </c>
      <c r="E12" s="6">
        <v>12650.5</v>
      </c>
      <c r="F12" s="5">
        <f t="shared" si="0"/>
        <v>0.18342160388917433</v>
      </c>
    </row>
    <row r="13" spans="1:6" x14ac:dyDescent="0.25">
      <c r="A13" s="1" t="s">
        <v>5</v>
      </c>
      <c r="B13" s="2">
        <v>12</v>
      </c>
      <c r="C13" s="1" t="s">
        <v>97</v>
      </c>
      <c r="D13" s="6">
        <v>367.94099999999997</v>
      </c>
      <c r="E13" s="6">
        <v>43.7</v>
      </c>
      <c r="F13" s="5">
        <f t="shared" si="0"/>
        <v>7.4197025171624702</v>
      </c>
    </row>
    <row r="14" spans="1:6" x14ac:dyDescent="0.25">
      <c r="A14" s="1" t="s">
        <v>5</v>
      </c>
      <c r="B14" s="2">
        <v>13</v>
      </c>
      <c r="C14" s="1" t="s">
        <v>98</v>
      </c>
      <c r="D14" s="6">
        <v>582.56200000000001</v>
      </c>
      <c r="E14" s="6">
        <v>497.38</v>
      </c>
      <c r="F14" s="5">
        <f t="shared" si="0"/>
        <v>0.17126140978728541</v>
      </c>
    </row>
    <row r="15" spans="1:6" x14ac:dyDescent="0.25">
      <c r="A15" s="1" t="s">
        <v>5</v>
      </c>
      <c r="B15" s="2">
        <v>14</v>
      </c>
      <c r="C15" s="1" t="s">
        <v>99</v>
      </c>
      <c r="D15" s="6">
        <v>16269.096</v>
      </c>
      <c r="E15" s="6">
        <v>12787.47</v>
      </c>
      <c r="F15" s="5">
        <f t="shared" si="0"/>
        <v>0.27226855664177513</v>
      </c>
    </row>
    <row r="16" spans="1:6" x14ac:dyDescent="0.25">
      <c r="A16" s="1" t="s">
        <v>5</v>
      </c>
      <c r="B16" s="2">
        <v>15</v>
      </c>
      <c r="C16" s="1" t="s">
        <v>96</v>
      </c>
      <c r="D16" s="6">
        <v>12549.213</v>
      </c>
      <c r="E16" s="6">
        <v>10214.26</v>
      </c>
      <c r="F16" s="5">
        <f t="shared" si="0"/>
        <v>0.22859737269268646</v>
      </c>
    </row>
    <row r="17" spans="1:6" x14ac:dyDescent="0.25">
      <c r="A17" s="1" t="s">
        <v>5</v>
      </c>
      <c r="B17" s="2">
        <v>16</v>
      </c>
      <c r="C17" s="1" t="s">
        <v>97</v>
      </c>
      <c r="D17" s="6">
        <v>3719.8829999999998</v>
      </c>
      <c r="E17" s="6">
        <v>2573.21</v>
      </c>
      <c r="F17" s="5">
        <f t="shared" si="0"/>
        <v>0.44561967348176001</v>
      </c>
    </row>
    <row r="18" spans="1:6" x14ac:dyDescent="0.25">
      <c r="A18" s="1" t="s">
        <v>5</v>
      </c>
      <c r="B18" s="2">
        <v>17</v>
      </c>
      <c r="C18" s="1" t="s">
        <v>100</v>
      </c>
      <c r="D18" s="6">
        <v>0</v>
      </c>
      <c r="E18" s="6">
        <v>0</v>
      </c>
      <c r="F18" s="5"/>
    </row>
    <row r="19" spans="1:6" x14ac:dyDescent="0.25">
      <c r="A19" s="1" t="s">
        <v>5</v>
      </c>
      <c r="B19" s="2">
        <v>18</v>
      </c>
      <c r="C19" s="1" t="s">
        <v>101</v>
      </c>
      <c r="D19" s="6">
        <v>0</v>
      </c>
      <c r="E19" s="6">
        <v>0</v>
      </c>
      <c r="F19" s="5"/>
    </row>
    <row r="20" spans="1:6" x14ac:dyDescent="0.25">
      <c r="A20" s="1" t="s">
        <v>5</v>
      </c>
      <c r="B20" s="2">
        <v>19</v>
      </c>
      <c r="C20" s="1" t="s">
        <v>102</v>
      </c>
      <c r="D20" s="6">
        <v>0</v>
      </c>
      <c r="E20" s="6">
        <v>0</v>
      </c>
      <c r="F20" s="5"/>
    </row>
    <row r="21" spans="1:6" x14ac:dyDescent="0.25">
      <c r="A21" s="1" t="s">
        <v>5</v>
      </c>
      <c r="B21" s="2">
        <v>20</v>
      </c>
      <c r="C21" s="1" t="s">
        <v>103</v>
      </c>
      <c r="D21" s="6">
        <v>0</v>
      </c>
      <c r="E21" s="6">
        <v>0</v>
      </c>
      <c r="F21" s="5"/>
    </row>
    <row r="22" spans="1:6" x14ac:dyDescent="0.25">
      <c r="A22" s="1" t="s">
        <v>5</v>
      </c>
      <c r="B22" s="2">
        <v>21</v>
      </c>
      <c r="C22" s="1" t="s">
        <v>104</v>
      </c>
      <c r="D22" s="6">
        <v>0</v>
      </c>
      <c r="E22" s="6">
        <v>0</v>
      </c>
      <c r="F22" s="5"/>
    </row>
    <row r="23" spans="1:6" x14ac:dyDescent="0.25">
      <c r="A23" s="1" t="s">
        <v>5</v>
      </c>
      <c r="B23" s="2">
        <v>22</v>
      </c>
      <c r="C23" s="1" t="s">
        <v>105</v>
      </c>
      <c r="D23" s="6">
        <v>0</v>
      </c>
      <c r="E23" s="6">
        <v>0</v>
      </c>
      <c r="F23" s="5"/>
    </row>
    <row r="24" spans="1:6" x14ac:dyDescent="0.25">
      <c r="A24" s="1" t="s">
        <v>5</v>
      </c>
      <c r="B24" s="2">
        <v>23</v>
      </c>
      <c r="C24" s="1" t="s">
        <v>106</v>
      </c>
      <c r="D24" s="6">
        <v>0</v>
      </c>
      <c r="E24" s="6">
        <v>0</v>
      </c>
      <c r="F24" s="5"/>
    </row>
    <row r="25" spans="1:6" x14ac:dyDescent="0.25">
      <c r="A25" s="1" t="s">
        <v>5</v>
      </c>
      <c r="B25" s="2">
        <v>24</v>
      </c>
      <c r="C25" s="1" t="s">
        <v>107</v>
      </c>
      <c r="D25" s="6">
        <v>0</v>
      </c>
      <c r="E25" s="6">
        <v>0</v>
      </c>
      <c r="F25" s="5"/>
    </row>
    <row r="26" spans="1:6" x14ac:dyDescent="0.25">
      <c r="A26" s="1" t="s">
        <v>5</v>
      </c>
      <c r="B26" s="2">
        <v>25</v>
      </c>
      <c r="C26" s="1" t="s">
        <v>98</v>
      </c>
      <c r="D26" s="6">
        <v>0</v>
      </c>
      <c r="E26" s="6">
        <v>0</v>
      </c>
      <c r="F26" s="5"/>
    </row>
    <row r="27" spans="1:6" x14ac:dyDescent="0.25">
      <c r="A27" s="1" t="s">
        <v>5</v>
      </c>
      <c r="B27" s="2">
        <v>26</v>
      </c>
      <c r="C27" s="1" t="s">
        <v>108</v>
      </c>
      <c r="D27" s="6">
        <v>0</v>
      </c>
      <c r="E27" s="6">
        <v>0</v>
      </c>
      <c r="F27" s="5"/>
    </row>
    <row r="28" spans="1:6" x14ac:dyDescent="0.25">
      <c r="A28" s="1" t="s">
        <v>5</v>
      </c>
      <c r="B28" s="2">
        <v>27</v>
      </c>
      <c r="C28" s="1" t="s">
        <v>109</v>
      </c>
      <c r="D28" s="6">
        <v>0</v>
      </c>
      <c r="E28" s="6">
        <v>0</v>
      </c>
      <c r="F28" s="5"/>
    </row>
    <row r="29" spans="1:6" x14ac:dyDescent="0.25">
      <c r="A29" s="1" t="s">
        <v>5</v>
      </c>
      <c r="B29" s="2">
        <v>28</v>
      </c>
      <c r="C29" s="1" t="s">
        <v>110</v>
      </c>
      <c r="D29" s="6">
        <v>66.753</v>
      </c>
      <c r="E29" s="6">
        <v>103.55</v>
      </c>
      <c r="F29" s="5">
        <f t="shared" si="0"/>
        <v>-0.35535490101400286</v>
      </c>
    </row>
    <row r="30" spans="1:6" x14ac:dyDescent="0.25">
      <c r="A30" s="1" t="s">
        <v>5</v>
      </c>
      <c r="B30" s="2">
        <v>29</v>
      </c>
      <c r="C30" s="1" t="s">
        <v>111</v>
      </c>
      <c r="D30" s="6">
        <v>222.68299999999999</v>
      </c>
      <c r="E30" s="6">
        <v>271.35000000000002</v>
      </c>
      <c r="F30" s="5">
        <f t="shared" si="0"/>
        <v>-0.17935139119218732</v>
      </c>
    </row>
    <row r="31" spans="1:6" x14ac:dyDescent="0.25">
      <c r="A31" s="1" t="s">
        <v>5</v>
      </c>
      <c r="B31" s="2">
        <v>30</v>
      </c>
      <c r="C31" s="1" t="s">
        <v>112</v>
      </c>
      <c r="D31" s="6">
        <v>1521.194</v>
      </c>
      <c r="E31" s="6">
        <v>1466.89</v>
      </c>
      <c r="F31" s="5">
        <f t="shared" si="0"/>
        <v>3.7019817436890194E-2</v>
      </c>
    </row>
    <row r="32" spans="1:6" x14ac:dyDescent="0.25">
      <c r="A32" s="1" t="s">
        <v>5</v>
      </c>
      <c r="B32" s="2">
        <v>31</v>
      </c>
      <c r="C32" s="1" t="s">
        <v>113</v>
      </c>
      <c r="D32" s="6">
        <v>0</v>
      </c>
      <c r="E32" s="6">
        <v>0</v>
      </c>
      <c r="F32" s="5"/>
    </row>
    <row r="33" spans="1:6" x14ac:dyDescent="0.25">
      <c r="A33" s="1" t="s">
        <v>5</v>
      </c>
      <c r="B33" s="2">
        <v>32</v>
      </c>
      <c r="C33" s="1" t="s">
        <v>114</v>
      </c>
      <c r="D33" s="6">
        <v>0</v>
      </c>
      <c r="E33" s="6">
        <v>0</v>
      </c>
      <c r="F33" s="5"/>
    </row>
    <row r="34" spans="1:6" x14ac:dyDescent="0.25">
      <c r="A34" s="1" t="s">
        <v>5</v>
      </c>
      <c r="B34" s="2">
        <v>33</v>
      </c>
      <c r="C34" s="1" t="s">
        <v>115</v>
      </c>
      <c r="D34" s="6">
        <v>1298.511</v>
      </c>
      <c r="E34" s="6">
        <v>1195.54</v>
      </c>
      <c r="F34" s="5">
        <f t="shared" si="0"/>
        <v>8.6129280492497115E-2</v>
      </c>
    </row>
    <row r="35" spans="1:6" x14ac:dyDescent="0.25">
      <c r="A35" s="1" t="s">
        <v>5</v>
      </c>
      <c r="B35" s="2">
        <v>34</v>
      </c>
      <c r="C35" s="1" t="s">
        <v>116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5</v>
      </c>
      <c r="B36" s="2">
        <v>35</v>
      </c>
      <c r="C36" s="1" t="s">
        <v>117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5</v>
      </c>
      <c r="B37" s="2">
        <v>36</v>
      </c>
      <c r="C37" s="1" t="s">
        <v>118</v>
      </c>
      <c r="D37" s="6">
        <v>0</v>
      </c>
      <c r="E37" s="6">
        <v>0</v>
      </c>
      <c r="F37" s="5"/>
    </row>
    <row r="38" spans="1:6" x14ac:dyDescent="0.25">
      <c r="A38" s="1" t="s">
        <v>5</v>
      </c>
      <c r="B38" s="2">
        <v>37</v>
      </c>
      <c r="C38" s="1" t="s">
        <v>119</v>
      </c>
      <c r="D38" s="6">
        <v>0</v>
      </c>
      <c r="E38" s="6">
        <v>0</v>
      </c>
      <c r="F38" s="5"/>
    </row>
    <row r="39" spans="1:6" x14ac:dyDescent="0.25">
      <c r="A39" s="1" t="s">
        <v>5</v>
      </c>
      <c r="B39" s="2">
        <v>38</v>
      </c>
      <c r="C39" s="1" t="s">
        <v>120</v>
      </c>
      <c r="D39" s="6">
        <v>2.74</v>
      </c>
      <c r="E39" s="6">
        <v>3.27</v>
      </c>
      <c r="F39" s="5">
        <v>0</v>
      </c>
    </row>
    <row r="40" spans="1:6" x14ac:dyDescent="0.25">
      <c r="A40" s="1" t="s">
        <v>5</v>
      </c>
      <c r="B40" s="2">
        <v>39</v>
      </c>
      <c r="C40" s="1" t="s">
        <v>121</v>
      </c>
      <c r="D40" s="6">
        <v>36.792000000000002</v>
      </c>
      <c r="E40" s="6">
        <v>30.63</v>
      </c>
      <c r="F40" s="5">
        <f t="shared" si="0"/>
        <v>0.20117531831537716</v>
      </c>
    </row>
    <row r="41" spans="1:6" x14ac:dyDescent="0.25">
      <c r="A41" s="1" t="s">
        <v>5</v>
      </c>
      <c r="B41" s="2">
        <v>40</v>
      </c>
      <c r="C41" s="1" t="s">
        <v>122</v>
      </c>
      <c r="D41" s="6">
        <v>172.34700000000001</v>
      </c>
      <c r="E41" s="6">
        <v>143.71</v>
      </c>
      <c r="F41" s="5">
        <f t="shared" si="0"/>
        <v>0.19926936190940087</v>
      </c>
    </row>
    <row r="42" spans="1:6" x14ac:dyDescent="0.25">
      <c r="A42" s="1" t="s">
        <v>5</v>
      </c>
      <c r="B42" s="2">
        <v>41</v>
      </c>
      <c r="C42" s="1" t="s">
        <v>123</v>
      </c>
      <c r="D42" s="6">
        <v>0</v>
      </c>
      <c r="E42" s="6">
        <v>0</v>
      </c>
      <c r="F42" s="5">
        <v>0</v>
      </c>
    </row>
    <row r="43" spans="1:6" x14ac:dyDescent="0.25">
      <c r="A43" s="1" t="s">
        <v>5</v>
      </c>
      <c r="B43" s="2">
        <v>42</v>
      </c>
      <c r="C43" s="1" t="s">
        <v>124</v>
      </c>
      <c r="D43" s="6">
        <v>356.84</v>
      </c>
      <c r="E43" s="6">
        <v>300.99</v>
      </c>
      <c r="F43" s="5">
        <f t="shared" si="0"/>
        <v>0.18555433735340032</v>
      </c>
    </row>
    <row r="44" spans="1:6" x14ac:dyDescent="0.25">
      <c r="A44" s="1" t="s">
        <v>5</v>
      </c>
      <c r="B44" s="2">
        <v>43</v>
      </c>
      <c r="C44" s="1" t="s">
        <v>125</v>
      </c>
      <c r="D44" s="6">
        <v>26.245000000000001</v>
      </c>
      <c r="E44" s="6">
        <v>19.68</v>
      </c>
      <c r="F44" s="5">
        <f t="shared" si="0"/>
        <v>0.33358739837398382</v>
      </c>
    </row>
    <row r="45" spans="1:6" x14ac:dyDescent="0.25">
      <c r="A45" s="1" t="s">
        <v>5</v>
      </c>
      <c r="B45" s="2">
        <v>44</v>
      </c>
      <c r="C45" s="1" t="s">
        <v>126</v>
      </c>
      <c r="D45" s="6">
        <v>0</v>
      </c>
      <c r="E45" s="6">
        <v>0</v>
      </c>
      <c r="F45" s="5">
        <v>0</v>
      </c>
    </row>
    <row r="46" spans="1:6" x14ac:dyDescent="0.25">
      <c r="A46" s="1" t="s">
        <v>5</v>
      </c>
      <c r="B46" s="2">
        <v>45</v>
      </c>
      <c r="C46" s="1" t="s">
        <v>127</v>
      </c>
      <c r="D46" s="6">
        <v>26.245000000000001</v>
      </c>
      <c r="E46" s="6">
        <v>19.68</v>
      </c>
      <c r="F46" s="5">
        <f t="shared" si="0"/>
        <v>0.33358739837398382</v>
      </c>
    </row>
    <row r="47" spans="1:6" x14ac:dyDescent="0.25">
      <c r="A47" s="1" t="s">
        <v>5</v>
      </c>
      <c r="B47" s="2">
        <v>46</v>
      </c>
      <c r="C47" s="1" t="s">
        <v>128</v>
      </c>
      <c r="D47" s="6">
        <v>57.707000000000001</v>
      </c>
      <c r="E47" s="6">
        <v>37.909999999999997</v>
      </c>
      <c r="F47" s="5">
        <f t="shared" si="0"/>
        <v>0.52221049854919566</v>
      </c>
    </row>
    <row r="48" spans="1:6" x14ac:dyDescent="0.25">
      <c r="A48" s="1" t="s">
        <v>5</v>
      </c>
      <c r="B48" s="2">
        <v>47</v>
      </c>
      <c r="C48" s="1" t="s">
        <v>129</v>
      </c>
      <c r="D48" s="6">
        <v>38.6</v>
      </c>
      <c r="E48" s="6">
        <v>26.97</v>
      </c>
      <c r="F48" s="5">
        <f t="shared" si="0"/>
        <v>0.43121987393400085</v>
      </c>
    </row>
    <row r="49" spans="1:6" x14ac:dyDescent="0.25">
      <c r="A49" s="1" t="s">
        <v>5</v>
      </c>
      <c r="B49" s="2">
        <v>48</v>
      </c>
      <c r="C49" s="1" t="s">
        <v>130</v>
      </c>
      <c r="D49" s="6">
        <v>214.00899999999999</v>
      </c>
      <c r="E49" s="6">
        <v>171.04</v>
      </c>
      <c r="F49" s="5">
        <f t="shared" si="0"/>
        <v>0.25122193638914869</v>
      </c>
    </row>
    <row r="50" spans="1:6" x14ac:dyDescent="0.25">
      <c r="A50" s="1" t="s">
        <v>5</v>
      </c>
      <c r="B50" s="2">
        <v>49</v>
      </c>
      <c r="C50" s="1" t="s">
        <v>131</v>
      </c>
      <c r="D50" s="6">
        <v>118.92400000000001</v>
      </c>
      <c r="E50" s="6">
        <v>102.19</v>
      </c>
      <c r="F50" s="5">
        <f t="shared" si="0"/>
        <v>0.16375379195616019</v>
      </c>
    </row>
    <row r="51" spans="1:6" x14ac:dyDescent="0.25">
      <c r="A51" s="1" t="s">
        <v>5</v>
      </c>
      <c r="B51" s="2">
        <v>50</v>
      </c>
      <c r="C51" s="1" t="s">
        <v>132</v>
      </c>
      <c r="D51" s="6">
        <v>33016.118000000002</v>
      </c>
      <c r="E51" s="6">
        <v>26662.23</v>
      </c>
      <c r="F51" s="5">
        <f t="shared" si="0"/>
        <v>0.238310448900936</v>
      </c>
    </row>
    <row r="52" spans="1:6" x14ac:dyDescent="0.25">
      <c r="A52" s="1" t="s">
        <v>5</v>
      </c>
      <c r="B52" s="2">
        <v>51</v>
      </c>
      <c r="C52" s="1" t="s">
        <v>133</v>
      </c>
      <c r="D52" s="6">
        <v>72.450999999999993</v>
      </c>
      <c r="E52" s="6">
        <v>22.67</v>
      </c>
      <c r="F52" s="5">
        <f t="shared" si="0"/>
        <v>2.1958976621085129</v>
      </c>
    </row>
    <row r="53" spans="1:6" x14ac:dyDescent="0.25">
      <c r="A53" s="1" t="s">
        <v>5</v>
      </c>
      <c r="B53" s="2">
        <v>52</v>
      </c>
      <c r="C53" s="1" t="s">
        <v>134</v>
      </c>
      <c r="D53" s="6">
        <v>72.450999999999993</v>
      </c>
      <c r="E53" s="6">
        <v>22.67</v>
      </c>
      <c r="F53" s="5">
        <f t="shared" si="0"/>
        <v>2.1958976621085129</v>
      </c>
    </row>
    <row r="54" spans="1:6" x14ac:dyDescent="0.25">
      <c r="A54" s="1" t="s">
        <v>5</v>
      </c>
      <c r="B54" s="2">
        <v>53</v>
      </c>
      <c r="C54" s="1" t="s">
        <v>135</v>
      </c>
      <c r="D54" s="6">
        <v>0</v>
      </c>
      <c r="E54" s="6">
        <v>0</v>
      </c>
      <c r="F54" s="5">
        <v>0</v>
      </c>
    </row>
    <row r="55" spans="1:6" x14ac:dyDescent="0.25">
      <c r="A55" s="1" t="s">
        <v>5</v>
      </c>
      <c r="B55" s="2">
        <v>54</v>
      </c>
      <c r="C55" s="1" t="s">
        <v>136</v>
      </c>
      <c r="D55" s="6">
        <v>33088.569000000003</v>
      </c>
      <c r="E55" s="6">
        <v>26684.91</v>
      </c>
      <c r="F55" s="5">
        <f t="shared" si="0"/>
        <v>0.23997304094336475</v>
      </c>
    </row>
    <row r="56" spans="1:6" x14ac:dyDescent="0.25">
      <c r="A56" s="1" t="s">
        <v>5</v>
      </c>
      <c r="B56" s="2">
        <v>55</v>
      </c>
      <c r="C56" s="1" t="s">
        <v>137</v>
      </c>
      <c r="D56" s="6">
        <v>83.768000000000001</v>
      </c>
      <c r="E56" s="6">
        <v>8.91</v>
      </c>
      <c r="F56" s="5">
        <f t="shared" si="0"/>
        <v>8.4015712682379355</v>
      </c>
    </row>
    <row r="57" spans="1:6" x14ac:dyDescent="0.25">
      <c r="A57" s="1" t="s">
        <v>5</v>
      </c>
      <c r="B57" s="2">
        <v>56</v>
      </c>
      <c r="C57" s="1" t="s">
        <v>138</v>
      </c>
      <c r="D57" s="6">
        <v>23502.326000000001</v>
      </c>
      <c r="E57" s="6">
        <v>18010.86</v>
      </c>
      <c r="F57" s="5">
        <f t="shared" si="0"/>
        <v>0.30489748962570362</v>
      </c>
    </row>
    <row r="58" spans="1:6" x14ac:dyDescent="0.25">
      <c r="A58" s="1" t="s">
        <v>5</v>
      </c>
      <c r="B58" s="2">
        <v>57</v>
      </c>
      <c r="C58" s="1" t="s">
        <v>139</v>
      </c>
      <c r="D58" s="6">
        <v>538.15899999999999</v>
      </c>
      <c r="E58" s="6">
        <v>400.31</v>
      </c>
      <c r="F58" s="5">
        <f t="shared" si="0"/>
        <v>0.34435562439109685</v>
      </c>
    </row>
    <row r="59" spans="1:6" x14ac:dyDescent="0.25">
      <c r="A59" s="1" t="s">
        <v>5</v>
      </c>
      <c r="B59" s="2">
        <v>58</v>
      </c>
      <c r="C59" s="1" t="s">
        <v>140</v>
      </c>
      <c r="D59" s="6">
        <v>83.918000000000006</v>
      </c>
      <c r="E59" s="6">
        <v>67.23</v>
      </c>
      <c r="F59" s="5">
        <f t="shared" si="0"/>
        <v>0.24822251970846351</v>
      </c>
    </row>
    <row r="60" spans="1:6" x14ac:dyDescent="0.25">
      <c r="A60" s="1" t="s">
        <v>5</v>
      </c>
      <c r="B60" s="2">
        <v>59</v>
      </c>
      <c r="C60" s="1" t="s">
        <v>141</v>
      </c>
      <c r="D60" s="6">
        <v>99.611000000000004</v>
      </c>
      <c r="E60" s="6">
        <v>80.53</v>
      </c>
      <c r="F60" s="5">
        <f t="shared" si="0"/>
        <v>0.23694275425307343</v>
      </c>
    </row>
    <row r="61" spans="1:6" x14ac:dyDescent="0.25">
      <c r="A61" s="1" t="s">
        <v>5</v>
      </c>
      <c r="B61" s="2">
        <v>60</v>
      </c>
      <c r="C61" s="1" t="s">
        <v>142</v>
      </c>
      <c r="D61" s="6">
        <v>0</v>
      </c>
      <c r="E61" s="6">
        <v>0</v>
      </c>
      <c r="F61" s="5">
        <v>0</v>
      </c>
    </row>
    <row r="62" spans="1:6" x14ac:dyDescent="0.25">
      <c r="A62" s="1" t="s">
        <v>5</v>
      </c>
      <c r="B62" s="2">
        <v>61</v>
      </c>
      <c r="C62" s="1" t="s">
        <v>143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144</v>
      </c>
      <c r="D63" s="6">
        <v>15.693</v>
      </c>
      <c r="E63" s="6">
        <v>13.29</v>
      </c>
      <c r="F63" s="5">
        <f t="shared" si="0"/>
        <v>0.18081264108352149</v>
      </c>
    </row>
    <row r="64" spans="1:6" x14ac:dyDescent="0.25">
      <c r="A64" s="1" t="s">
        <v>5</v>
      </c>
      <c r="B64" s="2">
        <v>63</v>
      </c>
      <c r="C64" s="1" t="s">
        <v>145</v>
      </c>
      <c r="D64" s="6">
        <v>3399.1370000000002</v>
      </c>
      <c r="E64" s="6">
        <v>3273.67</v>
      </c>
      <c r="F64" s="5">
        <f t="shared" si="0"/>
        <v>3.8326098843194364E-2</v>
      </c>
    </row>
    <row r="65" spans="1:6" x14ac:dyDescent="0.25">
      <c r="A65" s="1" t="s">
        <v>5</v>
      </c>
      <c r="B65" s="2">
        <v>64</v>
      </c>
      <c r="C65" s="1" t="s">
        <v>146</v>
      </c>
      <c r="D65" s="6">
        <v>2660.4560000000001</v>
      </c>
      <c r="E65" s="6">
        <v>2029.79</v>
      </c>
      <c r="F65" s="5">
        <f t="shared" si="0"/>
        <v>0.31070504830548984</v>
      </c>
    </row>
    <row r="66" spans="1:6" x14ac:dyDescent="0.25">
      <c r="A66" s="1" t="s">
        <v>5</v>
      </c>
      <c r="B66" s="2">
        <v>65</v>
      </c>
      <c r="C66" s="1" t="s">
        <v>147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5</v>
      </c>
      <c r="B67" s="2">
        <v>66</v>
      </c>
      <c r="C67" s="1" t="s">
        <v>148</v>
      </c>
      <c r="D67" s="6">
        <v>738.68100000000004</v>
      </c>
      <c r="E67" s="6">
        <v>1243.8800000000001</v>
      </c>
      <c r="F67" s="5">
        <f t="shared" ref="F67:F127" si="1">(D67-E67)/E67</f>
        <v>-0.40614769913496479</v>
      </c>
    </row>
    <row r="68" spans="1:6" x14ac:dyDescent="0.25">
      <c r="A68" s="1" t="s">
        <v>5</v>
      </c>
      <c r="B68" s="2">
        <v>67</v>
      </c>
      <c r="C68" s="1" t="s">
        <v>149</v>
      </c>
      <c r="D68" s="6">
        <v>85.358000000000004</v>
      </c>
      <c r="E68" s="6">
        <v>153.22999999999999</v>
      </c>
      <c r="F68" s="5">
        <f t="shared" si="1"/>
        <v>-0.44294198264047502</v>
      </c>
    </row>
    <row r="69" spans="1:6" x14ac:dyDescent="0.25">
      <c r="A69" s="1" t="s">
        <v>5</v>
      </c>
      <c r="B69" s="2">
        <v>68</v>
      </c>
      <c r="C69" s="1" t="s">
        <v>150</v>
      </c>
      <c r="D69" s="6">
        <v>13.941000000000001</v>
      </c>
      <c r="E69" s="6">
        <v>10.75</v>
      </c>
      <c r="F69" s="5">
        <f t="shared" si="1"/>
        <v>0.29683720930232566</v>
      </c>
    </row>
    <row r="70" spans="1:6" x14ac:dyDescent="0.25">
      <c r="A70" s="1" t="s">
        <v>5</v>
      </c>
      <c r="B70" s="2">
        <v>69</v>
      </c>
      <c r="C70" s="1" t="s">
        <v>151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5</v>
      </c>
      <c r="B71" s="2">
        <v>70</v>
      </c>
      <c r="C71" s="1" t="s">
        <v>117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5</v>
      </c>
      <c r="B72" s="2">
        <v>71</v>
      </c>
      <c r="C72" s="1" t="s">
        <v>118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119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152</v>
      </c>
      <c r="D74" s="6">
        <v>62.637999999999998</v>
      </c>
      <c r="E74" s="6">
        <v>49.95</v>
      </c>
      <c r="F74" s="5">
        <f t="shared" si="1"/>
        <v>0.25401401401401391</v>
      </c>
    </row>
    <row r="75" spans="1:6" x14ac:dyDescent="0.25">
      <c r="A75" s="1" t="s">
        <v>5</v>
      </c>
      <c r="B75" s="2">
        <v>74</v>
      </c>
      <c r="C75" s="1" t="s">
        <v>153</v>
      </c>
      <c r="D75" s="6">
        <v>127.758</v>
      </c>
      <c r="E75" s="6">
        <v>74.650000000000006</v>
      </c>
      <c r="F75" s="5">
        <f t="shared" si="1"/>
        <v>0.71142665773610159</v>
      </c>
    </row>
    <row r="76" spans="1:6" x14ac:dyDescent="0.25">
      <c r="A76" s="1" t="s">
        <v>5</v>
      </c>
      <c r="B76" s="2">
        <v>75</v>
      </c>
      <c r="C76" s="1" t="s">
        <v>154</v>
      </c>
      <c r="D76" s="6">
        <v>2.585</v>
      </c>
      <c r="E76" s="6">
        <v>0.32</v>
      </c>
      <c r="F76" s="5">
        <f t="shared" si="1"/>
        <v>7.078125</v>
      </c>
    </row>
    <row r="77" spans="1:6" x14ac:dyDescent="0.25">
      <c r="A77" s="1" t="s">
        <v>5</v>
      </c>
      <c r="B77" s="2">
        <v>76</v>
      </c>
      <c r="C77" s="1" t="s">
        <v>155</v>
      </c>
      <c r="D77" s="6">
        <v>49.369</v>
      </c>
      <c r="E77" s="6">
        <v>41.45</v>
      </c>
      <c r="F77" s="5">
        <f t="shared" si="1"/>
        <v>0.191049457177322</v>
      </c>
    </row>
    <row r="78" spans="1:6" x14ac:dyDescent="0.25">
      <c r="A78" s="1" t="s">
        <v>5</v>
      </c>
      <c r="B78" s="2">
        <v>77</v>
      </c>
      <c r="C78" s="1" t="s">
        <v>156</v>
      </c>
      <c r="D78" s="6">
        <v>75.804000000000002</v>
      </c>
      <c r="E78" s="6">
        <v>32.880000000000003</v>
      </c>
      <c r="F78" s="5">
        <f t="shared" si="1"/>
        <v>1.3054744525547444</v>
      </c>
    </row>
    <row r="79" spans="1:6" x14ac:dyDescent="0.25">
      <c r="A79" s="1" t="s">
        <v>5</v>
      </c>
      <c r="B79" s="2">
        <v>78</v>
      </c>
      <c r="C79" s="1" t="s">
        <v>157</v>
      </c>
      <c r="D79" s="6">
        <v>7.6849999999999996</v>
      </c>
      <c r="E79" s="6">
        <v>7.62</v>
      </c>
      <c r="F79" s="5">
        <f t="shared" si="1"/>
        <v>8.5301837270340547E-3</v>
      </c>
    </row>
    <row r="80" spans="1:6" x14ac:dyDescent="0.25">
      <c r="A80" s="1" t="s">
        <v>5</v>
      </c>
      <c r="B80" s="2">
        <v>79</v>
      </c>
      <c r="C80" s="1" t="s">
        <v>158</v>
      </c>
      <c r="D80" s="6">
        <v>99.325999999999993</v>
      </c>
      <c r="E80" s="6">
        <v>40.090000000000003</v>
      </c>
      <c r="F80" s="5">
        <f t="shared" si="1"/>
        <v>1.4775754552257416</v>
      </c>
    </row>
    <row r="81" spans="1:6" x14ac:dyDescent="0.25">
      <c r="A81" s="1" t="s">
        <v>5</v>
      </c>
      <c r="B81" s="2">
        <v>80</v>
      </c>
      <c r="C81" s="1" t="s">
        <v>159</v>
      </c>
      <c r="D81" s="6">
        <v>0.127</v>
      </c>
      <c r="E81" s="6">
        <v>0.16</v>
      </c>
      <c r="F81" s="5">
        <f t="shared" si="1"/>
        <v>-0.20625000000000002</v>
      </c>
    </row>
    <row r="82" spans="1:6" x14ac:dyDescent="0.25">
      <c r="A82" s="1" t="s">
        <v>5</v>
      </c>
      <c r="B82" s="2">
        <v>81</v>
      </c>
      <c r="C82" s="1" t="s">
        <v>160</v>
      </c>
      <c r="D82" s="6">
        <v>0</v>
      </c>
      <c r="E82" s="6">
        <v>0</v>
      </c>
      <c r="F82" s="5">
        <v>0</v>
      </c>
    </row>
    <row r="83" spans="1:6" x14ac:dyDescent="0.25">
      <c r="A83" s="1" t="s">
        <v>5</v>
      </c>
      <c r="B83" s="2">
        <v>82</v>
      </c>
      <c r="C83" s="1" t="s">
        <v>161</v>
      </c>
      <c r="D83" s="6">
        <v>28004.141</v>
      </c>
      <c r="E83" s="6">
        <v>22097.439999999999</v>
      </c>
      <c r="F83" s="5">
        <f t="shared" si="1"/>
        <v>0.26730250200928257</v>
      </c>
    </row>
    <row r="84" spans="1:6" x14ac:dyDescent="0.25">
      <c r="A84" s="1" t="s">
        <v>5</v>
      </c>
      <c r="B84" s="2">
        <v>83</v>
      </c>
      <c r="C84" s="1" t="s">
        <v>162</v>
      </c>
      <c r="D84" s="6">
        <v>6.0000000000000001E-3</v>
      </c>
      <c r="E84" s="6">
        <v>0.01</v>
      </c>
      <c r="F84" s="5">
        <f t="shared" si="1"/>
        <v>-0.4</v>
      </c>
    </row>
    <row r="85" spans="1:6" x14ac:dyDescent="0.25">
      <c r="A85" s="1" t="s">
        <v>5</v>
      </c>
      <c r="B85" s="2">
        <v>84</v>
      </c>
      <c r="C85" s="1" t="s">
        <v>163</v>
      </c>
      <c r="D85" s="6">
        <v>6.0000000000000001E-3</v>
      </c>
      <c r="E85" s="6">
        <v>0.01</v>
      </c>
      <c r="F85" s="5">
        <f t="shared" si="1"/>
        <v>-0.4</v>
      </c>
    </row>
    <row r="86" spans="1:6" x14ac:dyDescent="0.25">
      <c r="A86" s="1" t="s">
        <v>5</v>
      </c>
      <c r="B86" s="2">
        <v>85</v>
      </c>
      <c r="C86" s="1" t="s">
        <v>164</v>
      </c>
      <c r="D86" s="6">
        <v>0</v>
      </c>
      <c r="E86" s="6">
        <v>0</v>
      </c>
      <c r="F86" s="5">
        <v>0</v>
      </c>
    </row>
    <row r="87" spans="1:6" x14ac:dyDescent="0.25">
      <c r="A87" s="1" t="s">
        <v>5</v>
      </c>
      <c r="B87" s="2">
        <v>86</v>
      </c>
      <c r="C87" s="1" t="s">
        <v>165</v>
      </c>
      <c r="D87" s="6">
        <v>5084.4219999999996</v>
      </c>
      <c r="E87" s="6">
        <v>4587.46</v>
      </c>
      <c r="F87" s="5">
        <f t="shared" si="1"/>
        <v>0.10833053585208362</v>
      </c>
    </row>
    <row r="88" spans="1:6" x14ac:dyDescent="0.25">
      <c r="A88" s="1" t="s">
        <v>5</v>
      </c>
      <c r="B88" s="2">
        <v>87</v>
      </c>
      <c r="C88" s="1" t="s">
        <v>166</v>
      </c>
      <c r="D88" s="6">
        <v>2438.3249999999998</v>
      </c>
      <c r="E88" s="6">
        <v>2330.73</v>
      </c>
      <c r="F88" s="5">
        <f t="shared" si="1"/>
        <v>4.6163648299030691E-2</v>
      </c>
    </row>
    <row r="89" spans="1:6" x14ac:dyDescent="0.25">
      <c r="A89" s="1" t="s">
        <v>5</v>
      </c>
      <c r="B89" s="2">
        <v>88</v>
      </c>
      <c r="C89" s="1" t="s">
        <v>167</v>
      </c>
      <c r="D89" s="6">
        <v>256.35199999999998</v>
      </c>
      <c r="E89" s="6">
        <v>246.63</v>
      </c>
      <c r="F89" s="5">
        <f t="shared" si="1"/>
        <v>3.9419373150062768E-2</v>
      </c>
    </row>
    <row r="90" spans="1:6" x14ac:dyDescent="0.25">
      <c r="A90" s="1" t="s">
        <v>5</v>
      </c>
      <c r="B90" s="2">
        <v>89</v>
      </c>
      <c r="C90" s="1" t="s">
        <v>168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5</v>
      </c>
      <c r="B91" s="2">
        <v>90</v>
      </c>
      <c r="C91" s="1" t="s">
        <v>169</v>
      </c>
      <c r="D91" s="6">
        <v>0</v>
      </c>
      <c r="E91" s="6">
        <v>0</v>
      </c>
      <c r="F91" s="5">
        <v>0</v>
      </c>
    </row>
    <row r="92" spans="1:6" x14ac:dyDescent="0.25">
      <c r="A92" s="1" t="s">
        <v>5</v>
      </c>
      <c r="B92" s="2">
        <v>91</v>
      </c>
      <c r="C92" s="1" t="s">
        <v>170</v>
      </c>
      <c r="D92" s="6">
        <v>246.452</v>
      </c>
      <c r="E92" s="6">
        <v>236.73</v>
      </c>
      <c r="F92" s="5">
        <f t="shared" si="1"/>
        <v>4.1067883242512607E-2</v>
      </c>
    </row>
    <row r="93" spans="1:6" x14ac:dyDescent="0.25">
      <c r="A93" s="1" t="s">
        <v>5</v>
      </c>
      <c r="B93" s="2">
        <v>92</v>
      </c>
      <c r="C93" s="1" t="s">
        <v>171</v>
      </c>
      <c r="D93" s="6">
        <v>36.04</v>
      </c>
      <c r="E93" s="6">
        <v>28.36</v>
      </c>
      <c r="F93" s="5">
        <f t="shared" si="1"/>
        <v>0.27080394922425949</v>
      </c>
    </row>
    <row r="94" spans="1:6" x14ac:dyDescent="0.25">
      <c r="A94" s="1" t="s">
        <v>5</v>
      </c>
      <c r="B94" s="2">
        <v>93</v>
      </c>
      <c r="C94" s="1" t="s">
        <v>172</v>
      </c>
      <c r="D94" s="6">
        <v>1.7390000000000001</v>
      </c>
      <c r="E94" s="6">
        <v>0.8</v>
      </c>
      <c r="F94" s="5">
        <f t="shared" si="1"/>
        <v>1.1737500000000001</v>
      </c>
    </row>
    <row r="95" spans="1:6" x14ac:dyDescent="0.25">
      <c r="A95" s="1" t="s">
        <v>5</v>
      </c>
      <c r="B95" s="2">
        <v>94</v>
      </c>
      <c r="C95" s="1" t="s">
        <v>173</v>
      </c>
      <c r="D95" s="6">
        <v>1684.89</v>
      </c>
      <c r="E95" s="6">
        <v>1529.71</v>
      </c>
      <c r="F95" s="5">
        <f t="shared" si="1"/>
        <v>0.10144406456125675</v>
      </c>
    </row>
    <row r="96" spans="1:6" x14ac:dyDescent="0.25">
      <c r="A96" s="1" t="s">
        <v>5</v>
      </c>
      <c r="B96" s="2">
        <v>95</v>
      </c>
      <c r="C96" s="1" t="s">
        <v>174</v>
      </c>
      <c r="D96" s="6">
        <v>339.27300000000002</v>
      </c>
      <c r="E96" s="6">
        <v>299.02999999999997</v>
      </c>
      <c r="F96" s="5">
        <f t="shared" si="1"/>
        <v>0.13457847038758672</v>
      </c>
    </row>
    <row r="97" spans="1:6" x14ac:dyDescent="0.25">
      <c r="A97" s="1" t="s">
        <v>5</v>
      </c>
      <c r="B97" s="2">
        <v>96</v>
      </c>
      <c r="C97" s="1" t="s">
        <v>175</v>
      </c>
      <c r="D97" s="6">
        <v>0.60099999999999998</v>
      </c>
      <c r="E97" s="6">
        <v>7.78</v>
      </c>
      <c r="F97" s="5">
        <f t="shared" si="1"/>
        <v>-0.9227506426735218</v>
      </c>
    </row>
    <row r="98" spans="1:6" x14ac:dyDescent="0.25">
      <c r="A98" s="1" t="s">
        <v>5</v>
      </c>
      <c r="B98" s="2">
        <v>97</v>
      </c>
      <c r="C98" s="1" t="s">
        <v>176</v>
      </c>
      <c r="D98" s="6">
        <v>1172.992</v>
      </c>
      <c r="E98" s="6">
        <v>1017.73</v>
      </c>
      <c r="F98" s="5">
        <f t="shared" si="1"/>
        <v>0.15255716152614146</v>
      </c>
    </row>
    <row r="99" spans="1:6" x14ac:dyDescent="0.25">
      <c r="A99" s="1" t="s">
        <v>5</v>
      </c>
      <c r="B99" s="2">
        <v>98</v>
      </c>
      <c r="C99" s="1" t="s">
        <v>177</v>
      </c>
      <c r="D99" s="6">
        <v>172.024</v>
      </c>
      <c r="E99" s="6">
        <v>205.18</v>
      </c>
      <c r="F99" s="5">
        <f t="shared" si="1"/>
        <v>-0.16159469733892196</v>
      </c>
    </row>
    <row r="100" spans="1:6" x14ac:dyDescent="0.25">
      <c r="A100" s="1" t="s">
        <v>5</v>
      </c>
      <c r="B100" s="2">
        <v>99</v>
      </c>
      <c r="C100" s="1" t="s">
        <v>178</v>
      </c>
      <c r="D100" s="6">
        <v>667.07600000000002</v>
      </c>
      <c r="E100" s="6">
        <v>451.23</v>
      </c>
      <c r="F100" s="5">
        <f t="shared" si="1"/>
        <v>0.47835028699332932</v>
      </c>
    </row>
    <row r="101" spans="1:6" x14ac:dyDescent="0.25">
      <c r="A101" s="1" t="s">
        <v>5</v>
      </c>
      <c r="B101" s="2">
        <v>100</v>
      </c>
      <c r="C101" s="1" t="s">
        <v>179</v>
      </c>
      <c r="D101" s="6">
        <v>3.4990000000000001</v>
      </c>
      <c r="E101" s="6">
        <v>64.52</v>
      </c>
      <c r="F101" s="5">
        <f t="shared" si="1"/>
        <v>-0.94576875387476744</v>
      </c>
    </row>
    <row r="102" spans="1:6" x14ac:dyDescent="0.25">
      <c r="A102" s="1" t="s">
        <v>5</v>
      </c>
      <c r="B102" s="2">
        <v>101</v>
      </c>
      <c r="C102" s="1" t="s">
        <v>180</v>
      </c>
      <c r="D102" s="6">
        <v>663.577</v>
      </c>
      <c r="E102" s="6">
        <v>386.72</v>
      </c>
      <c r="F102" s="5">
        <f t="shared" si="1"/>
        <v>0.71591073645014469</v>
      </c>
    </row>
    <row r="103" spans="1:6" x14ac:dyDescent="0.25">
      <c r="A103" s="1" t="s">
        <v>5</v>
      </c>
      <c r="B103" s="2">
        <v>102</v>
      </c>
      <c r="C103" s="1" t="s">
        <v>181</v>
      </c>
      <c r="D103" s="6">
        <v>33088.569000000003</v>
      </c>
      <c r="E103" s="6">
        <v>26684.91</v>
      </c>
      <c r="F103" s="5">
        <f t="shared" si="1"/>
        <v>0.23997304094336475</v>
      </c>
    </row>
    <row r="104" spans="1:6" x14ac:dyDescent="0.25">
      <c r="A104" s="1" t="s">
        <v>5</v>
      </c>
      <c r="B104" s="2">
        <v>103</v>
      </c>
      <c r="C104" s="1" t="s">
        <v>182</v>
      </c>
      <c r="D104" s="6">
        <v>7856.3050000000003</v>
      </c>
      <c r="E104" s="6">
        <v>4728.37</v>
      </c>
      <c r="F104" s="5">
        <f t="shared" si="1"/>
        <v>0.66152500756074517</v>
      </c>
    </row>
    <row r="105" spans="1:6" x14ac:dyDescent="0.25">
      <c r="A105" s="1" t="s">
        <v>5</v>
      </c>
      <c r="B105" s="2">
        <v>104</v>
      </c>
      <c r="C105" s="1" t="s">
        <v>183</v>
      </c>
      <c r="D105" s="6">
        <v>7189.2290000000003</v>
      </c>
      <c r="E105" s="6">
        <v>6235.37</v>
      </c>
      <c r="F105" s="5">
        <f t="shared" si="1"/>
        <v>0.15297552510917561</v>
      </c>
    </row>
    <row r="106" spans="1:6" x14ac:dyDescent="0.25">
      <c r="A106" s="1" t="s">
        <v>5</v>
      </c>
      <c r="B106" s="2">
        <v>105</v>
      </c>
      <c r="C106" s="1" t="s">
        <v>184</v>
      </c>
      <c r="D106" s="6">
        <v>321155.54300000001</v>
      </c>
      <c r="E106" s="6">
        <v>382738.12</v>
      </c>
      <c r="F106" s="5">
        <f t="shared" si="1"/>
        <v>-0.16090003525125743</v>
      </c>
    </row>
    <row r="107" spans="1:6" x14ac:dyDescent="0.25">
      <c r="A107" s="1" t="s">
        <v>5</v>
      </c>
      <c r="B107" s="2">
        <v>106</v>
      </c>
      <c r="C107" s="1" t="s">
        <v>185</v>
      </c>
      <c r="D107" s="6">
        <v>3977.3139999999999</v>
      </c>
      <c r="E107" s="6">
        <v>1892.37</v>
      </c>
      <c r="F107" s="5">
        <f t="shared" si="1"/>
        <v>1.1017633972214735</v>
      </c>
    </row>
    <row r="108" spans="1:6" x14ac:dyDescent="0.25">
      <c r="A108" s="1" t="s">
        <v>5</v>
      </c>
      <c r="B108" s="2">
        <v>107</v>
      </c>
      <c r="C108" s="1" t="s">
        <v>186</v>
      </c>
      <c r="D108" s="6">
        <v>831.68499999999995</v>
      </c>
      <c r="E108" s="6">
        <v>175.04</v>
      </c>
      <c r="F108" s="5">
        <f t="shared" si="1"/>
        <v>3.7513996800731264</v>
      </c>
    </row>
    <row r="109" spans="1:6" x14ac:dyDescent="0.25">
      <c r="A109" s="1" t="s">
        <v>5</v>
      </c>
      <c r="B109" s="2">
        <v>108</v>
      </c>
      <c r="C109" s="1" t="s">
        <v>187</v>
      </c>
      <c r="D109" s="6">
        <v>824.78300000000002</v>
      </c>
      <c r="E109" s="6">
        <v>44.85</v>
      </c>
      <c r="F109" s="5">
        <f t="shared" si="1"/>
        <v>17.389810479375697</v>
      </c>
    </row>
    <row r="110" spans="1:6" x14ac:dyDescent="0.25">
      <c r="A110" s="1" t="s">
        <v>5</v>
      </c>
      <c r="B110" s="2">
        <v>109</v>
      </c>
      <c r="C110" s="1" t="s">
        <v>188</v>
      </c>
      <c r="D110" s="6">
        <v>6.9020000000000001</v>
      </c>
      <c r="E110" s="6">
        <v>130.19</v>
      </c>
      <c r="F110" s="5">
        <f t="shared" si="1"/>
        <v>-0.94698517551271222</v>
      </c>
    </row>
    <row r="111" spans="1:6" x14ac:dyDescent="0.25">
      <c r="A111" s="1" t="s">
        <v>5</v>
      </c>
      <c r="B111" s="2">
        <v>110</v>
      </c>
      <c r="C111" s="1" t="s">
        <v>189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5</v>
      </c>
      <c r="B112" s="2">
        <v>111</v>
      </c>
      <c r="C112" s="1" t="s">
        <v>190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5</v>
      </c>
      <c r="B113" s="2">
        <v>112</v>
      </c>
      <c r="C113" s="1" t="s">
        <v>191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5</v>
      </c>
      <c r="B114" s="2">
        <v>113</v>
      </c>
      <c r="C114" s="1" t="s">
        <v>192</v>
      </c>
      <c r="D114" s="6">
        <v>6.9020000000000001</v>
      </c>
      <c r="E114" s="6">
        <v>130.19</v>
      </c>
      <c r="F114" s="5">
        <f t="shared" si="1"/>
        <v>-0.94698517551271222</v>
      </c>
    </row>
    <row r="115" spans="1:6" x14ac:dyDescent="0.25">
      <c r="A115" s="1" t="s">
        <v>5</v>
      </c>
      <c r="B115" s="2">
        <v>114</v>
      </c>
      <c r="C115" s="1" t="s">
        <v>193</v>
      </c>
      <c r="D115" s="6">
        <v>5562.625</v>
      </c>
      <c r="E115" s="6">
        <v>3600.52</v>
      </c>
      <c r="F115" s="5">
        <f t="shared" si="1"/>
        <v>0.5449504516014354</v>
      </c>
    </row>
    <row r="116" spans="1:6" x14ac:dyDescent="0.25">
      <c r="A116" s="1" t="s">
        <v>5</v>
      </c>
      <c r="B116" s="2">
        <v>115</v>
      </c>
      <c r="C116" s="1" t="s">
        <v>194</v>
      </c>
      <c r="D116" s="6">
        <v>16.978000000000002</v>
      </c>
      <c r="E116" s="6">
        <v>34.18</v>
      </c>
      <c r="F116" s="5">
        <f t="shared" si="1"/>
        <v>-0.50327677004095961</v>
      </c>
    </row>
    <row r="117" spans="1:6" x14ac:dyDescent="0.25">
      <c r="A117" s="1" t="s">
        <v>5</v>
      </c>
      <c r="B117" s="2">
        <v>116</v>
      </c>
      <c r="C117" s="1" t="s">
        <v>195</v>
      </c>
      <c r="D117" s="6">
        <v>16.978000000000002</v>
      </c>
      <c r="E117" s="6">
        <v>34.18</v>
      </c>
      <c r="F117" s="5">
        <f t="shared" si="1"/>
        <v>-0.50327677004095961</v>
      </c>
    </row>
    <row r="118" spans="1:6" x14ac:dyDescent="0.25">
      <c r="A118" s="1" t="s">
        <v>5</v>
      </c>
      <c r="B118" s="2">
        <v>117</v>
      </c>
      <c r="C118" s="1" t="s">
        <v>196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5</v>
      </c>
      <c r="B119" s="2">
        <v>118</v>
      </c>
      <c r="C119" s="1" t="s">
        <v>197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5</v>
      </c>
      <c r="B120" s="2">
        <v>119</v>
      </c>
      <c r="C120" s="1" t="s">
        <v>198</v>
      </c>
      <c r="D120" s="6">
        <v>5545.6469999999999</v>
      </c>
      <c r="E120" s="6">
        <v>3566.34</v>
      </c>
      <c r="F120" s="5">
        <f t="shared" si="1"/>
        <v>0.55499671932569516</v>
      </c>
    </row>
    <row r="121" spans="1:6" x14ac:dyDescent="0.25">
      <c r="A121" s="1" t="s">
        <v>5</v>
      </c>
      <c r="B121" s="2">
        <v>120</v>
      </c>
      <c r="C121" s="1" t="s">
        <v>199</v>
      </c>
      <c r="D121" s="6">
        <v>328.81900000000002</v>
      </c>
      <c r="E121" s="6">
        <v>189.52</v>
      </c>
      <c r="F121" s="5">
        <f t="shared" si="1"/>
        <v>0.73500949767834534</v>
      </c>
    </row>
    <row r="122" spans="1:6" x14ac:dyDescent="0.25">
      <c r="A122" s="1" t="s">
        <v>5</v>
      </c>
      <c r="B122" s="2">
        <v>121</v>
      </c>
      <c r="C122" s="1" t="s">
        <v>200</v>
      </c>
      <c r="D122" s="6">
        <v>5199.0559999999996</v>
      </c>
      <c r="E122" s="6">
        <v>3376.83</v>
      </c>
      <c r="F122" s="5">
        <f t="shared" si="1"/>
        <v>0.53962621748799899</v>
      </c>
    </row>
    <row r="123" spans="1:6" x14ac:dyDescent="0.25">
      <c r="A123" s="1" t="s">
        <v>5</v>
      </c>
      <c r="B123" s="2">
        <v>122</v>
      </c>
      <c r="C123" s="1" t="s">
        <v>201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5</v>
      </c>
      <c r="B124" s="2">
        <v>123</v>
      </c>
      <c r="C124" s="1" t="s">
        <v>202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5</v>
      </c>
      <c r="B125" s="2">
        <v>124</v>
      </c>
      <c r="C125" s="1" t="s">
        <v>203</v>
      </c>
      <c r="D125" s="6">
        <v>17.771999999999998</v>
      </c>
      <c r="E125" s="6">
        <v>0</v>
      </c>
      <c r="F125" s="5" t="e">
        <f t="shared" si="1"/>
        <v>#DIV/0!</v>
      </c>
    </row>
    <row r="126" spans="1:6" x14ac:dyDescent="0.25">
      <c r="A126" s="1" t="s">
        <v>5</v>
      </c>
      <c r="B126" s="2">
        <v>125</v>
      </c>
      <c r="C126" s="1" t="s">
        <v>204</v>
      </c>
      <c r="D126" s="6">
        <v>27563.566999999999</v>
      </c>
      <c r="E126" s="6">
        <v>23623.65</v>
      </c>
      <c r="F126" s="5">
        <f t="shared" si="1"/>
        <v>0.16677850374518743</v>
      </c>
    </row>
    <row r="127" spans="1:6" x14ac:dyDescent="0.25">
      <c r="A127" s="1" t="s">
        <v>5</v>
      </c>
      <c r="B127" s="2">
        <v>126</v>
      </c>
      <c r="C127" s="1" t="s">
        <v>205</v>
      </c>
      <c r="D127" s="6">
        <v>374136.26799999998</v>
      </c>
      <c r="E127" s="6">
        <v>422993.44</v>
      </c>
      <c r="F127" s="5">
        <f t="shared" si="1"/>
        <v>-0.11550337991057266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10" customWidth="1"/>
    <col min="2" max="2" width="3.7109375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3</v>
      </c>
      <c r="D1" s="8" t="s">
        <v>1</v>
      </c>
      <c r="E1" s="8" t="s">
        <v>2</v>
      </c>
      <c r="F1" s="4" t="s">
        <v>4</v>
      </c>
    </row>
    <row r="2" spans="1:6" x14ac:dyDescent="0.25">
      <c r="A2" s="1" t="s">
        <v>5</v>
      </c>
      <c r="B2" s="2">
        <v>1</v>
      </c>
      <c r="C2" s="1" t="s">
        <v>6</v>
      </c>
      <c r="D2" s="6">
        <v>4303.7879999999996</v>
      </c>
      <c r="E2" s="6">
        <v>3665.1610000000001</v>
      </c>
      <c r="F2" s="5">
        <f>(D2-E2)/E2</f>
        <v>0.17424255032725697</v>
      </c>
    </row>
    <row r="3" spans="1:6" x14ac:dyDescent="0.25">
      <c r="A3" s="1" t="s">
        <v>5</v>
      </c>
      <c r="B3" s="2">
        <v>2</v>
      </c>
      <c r="C3" s="1" t="s">
        <v>7</v>
      </c>
      <c r="D3" s="6">
        <v>4303.7879999999996</v>
      </c>
      <c r="E3" s="6">
        <v>3665.1610000000001</v>
      </c>
      <c r="F3" s="5">
        <f t="shared" ref="F3:F66" si="0">(D3-E3)/E3</f>
        <v>0.17424255032725697</v>
      </c>
    </row>
    <row r="4" spans="1:6" x14ac:dyDescent="0.25">
      <c r="A4" s="1" t="s">
        <v>5</v>
      </c>
      <c r="B4" s="2">
        <v>3</v>
      </c>
      <c r="C4" s="1" t="s">
        <v>8</v>
      </c>
      <c r="D4" s="6">
        <v>3982.3789999999999</v>
      </c>
      <c r="E4" s="6">
        <v>3362.6680000000001</v>
      </c>
      <c r="F4" s="5">
        <f t="shared" si="0"/>
        <v>0.1842914614228939</v>
      </c>
    </row>
    <row r="5" spans="1:6" x14ac:dyDescent="0.25">
      <c r="A5" s="1" t="s">
        <v>5</v>
      </c>
      <c r="B5" s="2">
        <v>4</v>
      </c>
      <c r="C5" s="1" t="s">
        <v>9</v>
      </c>
      <c r="D5" s="6">
        <v>2412.88</v>
      </c>
      <c r="E5" s="6">
        <v>2141.598</v>
      </c>
      <c r="F5" s="5">
        <f t="shared" si="0"/>
        <v>0.12667269954491933</v>
      </c>
    </row>
    <row r="6" spans="1:6" x14ac:dyDescent="0.25">
      <c r="A6" s="1" t="s">
        <v>5</v>
      </c>
      <c r="B6" s="2">
        <v>5</v>
      </c>
      <c r="C6" s="1" t="s">
        <v>10</v>
      </c>
      <c r="D6" s="6">
        <v>1569.499</v>
      </c>
      <c r="E6" s="6">
        <v>1221.07</v>
      </c>
      <c r="F6" s="5">
        <f t="shared" si="0"/>
        <v>0.28534727738786481</v>
      </c>
    </row>
    <row r="7" spans="1:6" x14ac:dyDescent="0.25">
      <c r="A7" s="1" t="s">
        <v>5</v>
      </c>
      <c r="B7" s="2">
        <v>6</v>
      </c>
      <c r="C7" s="1" t="s">
        <v>11</v>
      </c>
      <c r="D7" s="6">
        <v>321.40899999999999</v>
      </c>
      <c r="E7" s="6">
        <v>302.49299999999999</v>
      </c>
      <c r="F7" s="5">
        <f t="shared" si="0"/>
        <v>6.2533678465286791E-2</v>
      </c>
    </row>
    <row r="8" spans="1:6" x14ac:dyDescent="0.25">
      <c r="A8" s="1" t="s">
        <v>5</v>
      </c>
      <c r="B8" s="2">
        <v>7</v>
      </c>
      <c r="C8" s="1" t="s">
        <v>9</v>
      </c>
      <c r="D8" s="6">
        <v>204.547</v>
      </c>
      <c r="E8" s="6">
        <v>195.881</v>
      </c>
      <c r="F8" s="5">
        <f t="shared" si="0"/>
        <v>4.4241146410320537E-2</v>
      </c>
    </row>
    <row r="9" spans="1:6" x14ac:dyDescent="0.25">
      <c r="A9" s="1" t="s">
        <v>5</v>
      </c>
      <c r="B9" s="2">
        <v>8</v>
      </c>
      <c r="C9" s="1" t="s">
        <v>10</v>
      </c>
      <c r="D9" s="6">
        <v>116.86199999999999</v>
      </c>
      <c r="E9" s="6">
        <v>106.61199999999999</v>
      </c>
      <c r="F9" s="5">
        <f t="shared" si="0"/>
        <v>9.6143023299440966E-2</v>
      </c>
    </row>
    <row r="10" spans="1:6" x14ac:dyDescent="0.25">
      <c r="A10" s="1" t="s">
        <v>5</v>
      </c>
      <c r="B10" s="2">
        <v>9</v>
      </c>
      <c r="C10" s="1" t="s">
        <v>12</v>
      </c>
      <c r="D10" s="6">
        <v>0</v>
      </c>
      <c r="E10" s="6">
        <v>0</v>
      </c>
      <c r="F10" s="5">
        <v>0</v>
      </c>
    </row>
    <row r="11" spans="1:6" x14ac:dyDescent="0.25">
      <c r="A11" s="1" t="s">
        <v>5</v>
      </c>
      <c r="B11" s="2">
        <v>10</v>
      </c>
      <c r="C11" s="1" t="s">
        <v>13</v>
      </c>
      <c r="D11" s="6">
        <v>0</v>
      </c>
      <c r="E11" s="6">
        <v>0</v>
      </c>
      <c r="F11" s="5">
        <v>0</v>
      </c>
    </row>
    <row r="12" spans="1:6" x14ac:dyDescent="0.25">
      <c r="A12" s="1" t="s">
        <v>5</v>
      </c>
      <c r="B12" s="2">
        <v>11</v>
      </c>
      <c r="C12" s="1" t="s">
        <v>14</v>
      </c>
      <c r="D12" s="6">
        <v>0</v>
      </c>
      <c r="E12" s="6">
        <v>0</v>
      </c>
      <c r="F12" s="5">
        <v>0</v>
      </c>
    </row>
    <row r="13" spans="1:6" x14ac:dyDescent="0.25">
      <c r="A13" s="1" t="s">
        <v>5</v>
      </c>
      <c r="B13" s="2">
        <v>12</v>
      </c>
      <c r="C13" s="1" t="s">
        <v>15</v>
      </c>
      <c r="D13" s="6">
        <v>0</v>
      </c>
      <c r="E13" s="6">
        <v>0</v>
      </c>
      <c r="F13" s="5">
        <v>0</v>
      </c>
    </row>
    <row r="14" spans="1:6" x14ac:dyDescent="0.25">
      <c r="A14" s="1" t="s">
        <v>5</v>
      </c>
      <c r="B14" s="2">
        <v>13</v>
      </c>
      <c r="C14" s="1" t="s">
        <v>16</v>
      </c>
      <c r="D14" s="6">
        <v>0</v>
      </c>
      <c r="E14" s="6">
        <v>0</v>
      </c>
      <c r="F14" s="5">
        <v>0</v>
      </c>
    </row>
    <row r="15" spans="1:6" x14ac:dyDescent="0.25">
      <c r="A15" s="1" t="s">
        <v>5</v>
      </c>
      <c r="B15" s="2">
        <v>14</v>
      </c>
      <c r="C15" s="1" t="s">
        <v>17</v>
      </c>
      <c r="D15" s="6">
        <v>0</v>
      </c>
      <c r="E15" s="6">
        <v>0</v>
      </c>
      <c r="F15" s="5">
        <v>0</v>
      </c>
    </row>
    <row r="16" spans="1:6" x14ac:dyDescent="0.25">
      <c r="A16" s="1" t="s">
        <v>5</v>
      </c>
      <c r="B16" s="2">
        <v>15</v>
      </c>
      <c r="C16" s="1" t="s">
        <v>18</v>
      </c>
      <c r="D16" s="6">
        <v>0</v>
      </c>
      <c r="E16" s="6">
        <v>0</v>
      </c>
      <c r="F16" s="5">
        <v>0</v>
      </c>
    </row>
    <row r="17" spans="1:6" x14ac:dyDescent="0.25">
      <c r="A17" s="1" t="s">
        <v>5</v>
      </c>
      <c r="B17" s="2">
        <v>16</v>
      </c>
      <c r="C17" s="1" t="s">
        <v>19</v>
      </c>
      <c r="D17" s="6">
        <v>2417.837</v>
      </c>
      <c r="E17" s="6">
        <v>2061.1350000000002</v>
      </c>
      <c r="F17" s="5">
        <f t="shared" si="0"/>
        <v>0.17306095913174038</v>
      </c>
    </row>
    <row r="18" spans="1:6" x14ac:dyDescent="0.25">
      <c r="A18" s="1" t="s">
        <v>5</v>
      </c>
      <c r="B18" s="2">
        <v>17</v>
      </c>
      <c r="C18" s="1" t="s">
        <v>20</v>
      </c>
      <c r="D18" s="6">
        <v>1868.4929999999999</v>
      </c>
      <c r="E18" s="6">
        <v>1627.5340000000001</v>
      </c>
      <c r="F18" s="5">
        <f t="shared" si="0"/>
        <v>0.1480515921633587</v>
      </c>
    </row>
    <row r="19" spans="1:6" x14ac:dyDescent="0.25">
      <c r="A19" s="1" t="s">
        <v>5</v>
      </c>
      <c r="B19" s="2">
        <v>18</v>
      </c>
      <c r="C19" s="1" t="s">
        <v>21</v>
      </c>
      <c r="D19" s="6">
        <v>74.965000000000003</v>
      </c>
      <c r="E19" s="6">
        <v>35.311999999999998</v>
      </c>
      <c r="F19" s="5">
        <f t="shared" si="0"/>
        <v>1.1229327140915273</v>
      </c>
    </row>
    <row r="20" spans="1:6" x14ac:dyDescent="0.25">
      <c r="A20" s="1" t="s">
        <v>5</v>
      </c>
      <c r="B20" s="2">
        <v>19</v>
      </c>
      <c r="C20" s="1" t="s">
        <v>22</v>
      </c>
      <c r="D20" s="6">
        <v>7.7480000000000002</v>
      </c>
      <c r="E20" s="6">
        <v>5.3479999999999999</v>
      </c>
      <c r="F20" s="5">
        <f t="shared" si="0"/>
        <v>0.44876589379207188</v>
      </c>
    </row>
    <row r="21" spans="1:6" x14ac:dyDescent="0.25">
      <c r="A21" s="1" t="s">
        <v>5</v>
      </c>
      <c r="B21" s="2">
        <v>20</v>
      </c>
      <c r="C21" s="1" t="s">
        <v>23</v>
      </c>
      <c r="D21" s="6">
        <v>401.63400000000001</v>
      </c>
      <c r="E21" s="6">
        <v>346.84399999999999</v>
      </c>
      <c r="F21" s="5">
        <f t="shared" si="0"/>
        <v>0.15796727058850671</v>
      </c>
    </row>
    <row r="22" spans="1:6" x14ac:dyDescent="0.25">
      <c r="A22" s="1" t="s">
        <v>5</v>
      </c>
      <c r="B22" s="2">
        <v>21</v>
      </c>
      <c r="C22" s="1" t="s">
        <v>24</v>
      </c>
      <c r="D22" s="6">
        <v>0.33200000000000002</v>
      </c>
      <c r="E22" s="6">
        <v>0.443</v>
      </c>
      <c r="F22" s="5">
        <f t="shared" si="0"/>
        <v>-0.25056433408577877</v>
      </c>
    </row>
    <row r="23" spans="1:6" x14ac:dyDescent="0.25">
      <c r="A23" s="1" t="s">
        <v>5</v>
      </c>
      <c r="B23" s="2">
        <v>22</v>
      </c>
      <c r="C23" s="1" t="s">
        <v>25</v>
      </c>
      <c r="D23" s="6">
        <v>64.665000000000006</v>
      </c>
      <c r="E23" s="6">
        <v>45.654000000000003</v>
      </c>
      <c r="F23" s="5">
        <f t="shared" si="0"/>
        <v>0.41641477198054938</v>
      </c>
    </row>
    <row r="24" spans="1:6" x14ac:dyDescent="0.25">
      <c r="A24" s="1" t="s">
        <v>5</v>
      </c>
      <c r="B24" s="2">
        <v>23</v>
      </c>
      <c r="C24" s="1" t="s">
        <v>26</v>
      </c>
      <c r="D24" s="6">
        <v>1885.951</v>
      </c>
      <c r="E24" s="6">
        <v>1604.0260000000001</v>
      </c>
      <c r="F24" s="5">
        <f t="shared" si="0"/>
        <v>0.17576086671911798</v>
      </c>
    </row>
    <row r="25" spans="1:6" x14ac:dyDescent="0.25">
      <c r="A25" s="1" t="s">
        <v>5</v>
      </c>
      <c r="B25" s="2">
        <v>24</v>
      </c>
      <c r="C25" s="1" t="s">
        <v>27</v>
      </c>
      <c r="D25" s="6">
        <v>899.99199999999996</v>
      </c>
      <c r="E25" s="6">
        <v>801.71299999999997</v>
      </c>
      <c r="F25" s="5">
        <f t="shared" si="0"/>
        <v>0.12258626216613676</v>
      </c>
    </row>
    <row r="26" spans="1:6" x14ac:dyDescent="0.25">
      <c r="A26" s="1" t="s">
        <v>5</v>
      </c>
      <c r="B26" s="2">
        <v>25</v>
      </c>
      <c r="C26" s="1" t="s">
        <v>28</v>
      </c>
      <c r="D26" s="6">
        <v>524.404</v>
      </c>
      <c r="E26" s="6">
        <v>490.08699999999999</v>
      </c>
      <c r="F26" s="5">
        <f t="shared" si="0"/>
        <v>7.0022261353596418E-2</v>
      </c>
    </row>
    <row r="27" spans="1:6" x14ac:dyDescent="0.25">
      <c r="A27" s="1" t="s">
        <v>5</v>
      </c>
      <c r="B27" s="2">
        <v>26</v>
      </c>
      <c r="C27" s="1" t="s">
        <v>29</v>
      </c>
      <c r="D27" s="6">
        <v>6.5880000000000001</v>
      </c>
      <c r="E27" s="6">
        <v>5.7610000000000001</v>
      </c>
      <c r="F27" s="5">
        <f t="shared" si="0"/>
        <v>0.14355146675924318</v>
      </c>
    </row>
    <row r="28" spans="1:6" x14ac:dyDescent="0.25">
      <c r="A28" s="1" t="s">
        <v>5</v>
      </c>
      <c r="B28" s="2">
        <v>27</v>
      </c>
      <c r="C28" s="1" t="s">
        <v>30</v>
      </c>
      <c r="D28" s="6">
        <v>0.104</v>
      </c>
      <c r="E28" s="6">
        <v>6.8000000000000005E-2</v>
      </c>
      <c r="F28" s="5">
        <f t="shared" si="0"/>
        <v>0.52941176470588214</v>
      </c>
    </row>
    <row r="29" spans="1:6" x14ac:dyDescent="0.25">
      <c r="A29" s="1" t="s">
        <v>5</v>
      </c>
      <c r="B29" s="2">
        <v>28</v>
      </c>
      <c r="C29" s="1" t="s">
        <v>31</v>
      </c>
      <c r="D29" s="6">
        <v>302.66699999999997</v>
      </c>
      <c r="E29" s="6">
        <v>276.95600000000002</v>
      </c>
      <c r="F29" s="5">
        <f t="shared" si="0"/>
        <v>9.2834240818035915E-2</v>
      </c>
    </row>
    <row r="30" spans="1:6" x14ac:dyDescent="0.25">
      <c r="A30" s="1" t="s">
        <v>5</v>
      </c>
      <c r="B30" s="2">
        <v>29</v>
      </c>
      <c r="C30" s="1" t="s">
        <v>32</v>
      </c>
      <c r="D30" s="6">
        <v>66.228999999999999</v>
      </c>
      <c r="E30" s="6">
        <v>28.841000000000001</v>
      </c>
      <c r="F30" s="5">
        <f t="shared" si="0"/>
        <v>1.2963489476786518</v>
      </c>
    </row>
    <row r="31" spans="1:6" x14ac:dyDescent="0.25">
      <c r="A31" s="1" t="s">
        <v>5</v>
      </c>
      <c r="B31" s="2">
        <v>30</v>
      </c>
      <c r="C31" s="1" t="s">
        <v>33</v>
      </c>
      <c r="D31" s="6">
        <v>985.96</v>
      </c>
      <c r="E31" s="6">
        <v>802.31299999999999</v>
      </c>
      <c r="F31" s="5">
        <f t="shared" si="0"/>
        <v>0.22889695168843088</v>
      </c>
    </row>
    <row r="32" spans="1:6" x14ac:dyDescent="0.25">
      <c r="A32" s="1" t="s">
        <v>5</v>
      </c>
      <c r="B32" s="2">
        <v>31</v>
      </c>
      <c r="C32" s="1" t="s">
        <v>34</v>
      </c>
      <c r="D32" s="6">
        <v>3940.65</v>
      </c>
      <c r="E32" s="6">
        <v>3733.3270000000002</v>
      </c>
      <c r="F32" s="5">
        <f t="shared" si="0"/>
        <v>5.5533040636408182E-2</v>
      </c>
    </row>
    <row r="33" spans="1:6" x14ac:dyDescent="0.25">
      <c r="A33" s="1" t="s">
        <v>5</v>
      </c>
      <c r="B33" s="2">
        <v>32</v>
      </c>
      <c r="C33" s="1" t="s">
        <v>35</v>
      </c>
      <c r="D33" s="6">
        <v>19.039000000000001</v>
      </c>
      <c r="E33" s="6">
        <v>14.997</v>
      </c>
      <c r="F33" s="5">
        <f t="shared" si="0"/>
        <v>0.26952057078082292</v>
      </c>
    </row>
    <row r="34" spans="1:6" x14ac:dyDescent="0.25">
      <c r="A34" s="1" t="s">
        <v>5</v>
      </c>
      <c r="B34" s="2">
        <v>33</v>
      </c>
      <c r="C34" s="1" t="s">
        <v>36</v>
      </c>
      <c r="D34" s="6">
        <v>6.0000000000000001E-3</v>
      </c>
      <c r="E34" s="6">
        <v>1.2999999999999999E-2</v>
      </c>
      <c r="F34" s="5">
        <f t="shared" si="0"/>
        <v>-0.53846153846153844</v>
      </c>
    </row>
    <row r="35" spans="1:6" x14ac:dyDescent="0.25">
      <c r="A35" s="1" t="s">
        <v>5</v>
      </c>
      <c r="B35" s="2">
        <v>34</v>
      </c>
      <c r="C35" s="1" t="s">
        <v>37</v>
      </c>
      <c r="D35" s="6">
        <v>6.1689999999999996</v>
      </c>
      <c r="E35" s="6">
        <v>3.7229999999999999</v>
      </c>
      <c r="F35" s="5">
        <f t="shared" si="0"/>
        <v>0.65699704539349979</v>
      </c>
    </row>
    <row r="36" spans="1:6" x14ac:dyDescent="0.25">
      <c r="A36" s="1" t="s">
        <v>5</v>
      </c>
      <c r="B36" s="2">
        <v>35</v>
      </c>
      <c r="C36" s="1" t="s">
        <v>38</v>
      </c>
      <c r="D36" s="6">
        <v>0.46300000000000002</v>
      </c>
      <c r="E36" s="6">
        <v>0.40100000000000002</v>
      </c>
      <c r="F36" s="5">
        <v>0</v>
      </c>
    </row>
    <row r="37" spans="1:6" x14ac:dyDescent="0.25">
      <c r="A37" s="1" t="s">
        <v>5</v>
      </c>
      <c r="B37" s="2">
        <v>36</v>
      </c>
      <c r="C37" s="1" t="s">
        <v>39</v>
      </c>
      <c r="D37" s="6">
        <v>0</v>
      </c>
      <c r="E37" s="6">
        <v>0</v>
      </c>
      <c r="F37" s="5">
        <v>0</v>
      </c>
    </row>
    <row r="38" spans="1:6" x14ac:dyDescent="0.25">
      <c r="A38" s="1" t="s">
        <v>5</v>
      </c>
      <c r="B38" s="2">
        <v>37</v>
      </c>
      <c r="C38" s="1" t="s">
        <v>40</v>
      </c>
      <c r="D38" s="6">
        <v>3.3250000000000002</v>
      </c>
      <c r="E38" s="6">
        <v>2.9790000000000001</v>
      </c>
      <c r="F38" s="5">
        <f t="shared" si="0"/>
        <v>0.11614635783820076</v>
      </c>
    </row>
    <row r="39" spans="1:6" x14ac:dyDescent="0.25">
      <c r="A39" s="1" t="s">
        <v>5</v>
      </c>
      <c r="B39" s="2">
        <v>38</v>
      </c>
      <c r="C39" s="1" t="s">
        <v>41</v>
      </c>
      <c r="D39" s="6">
        <v>2.3809999999999998</v>
      </c>
      <c r="E39" s="6">
        <v>0.34300000000000003</v>
      </c>
      <c r="F39" s="5">
        <f t="shared" si="0"/>
        <v>5.9416909620991243</v>
      </c>
    </row>
    <row r="40" spans="1:6" x14ac:dyDescent="0.25">
      <c r="A40" s="1" t="s">
        <v>5</v>
      </c>
      <c r="B40" s="2">
        <v>39</v>
      </c>
      <c r="C40" s="1" t="s">
        <v>42</v>
      </c>
      <c r="D40" s="6">
        <v>1.8240000000000001</v>
      </c>
      <c r="E40" s="6">
        <v>2.2530000000000001</v>
      </c>
      <c r="F40" s="5">
        <f t="shared" si="0"/>
        <v>-0.1904127829560586</v>
      </c>
    </row>
    <row r="41" spans="1:6" x14ac:dyDescent="0.25">
      <c r="A41" s="1" t="s">
        <v>5</v>
      </c>
      <c r="B41" s="2">
        <v>40</v>
      </c>
      <c r="C41" s="1" t="s">
        <v>43</v>
      </c>
      <c r="D41" s="6">
        <v>268.96899999999999</v>
      </c>
      <c r="E41" s="6">
        <v>285.01600000000002</v>
      </c>
      <c r="F41" s="5">
        <f t="shared" si="0"/>
        <v>-5.6302102338114439E-2</v>
      </c>
    </row>
    <row r="42" spans="1:6" x14ac:dyDescent="0.25">
      <c r="A42" s="1" t="s">
        <v>5</v>
      </c>
      <c r="B42" s="2">
        <v>41</v>
      </c>
      <c r="C42" s="1" t="s">
        <v>44</v>
      </c>
      <c r="D42" s="6">
        <v>268.95600000000002</v>
      </c>
      <c r="E42" s="6">
        <v>284.84800000000001</v>
      </c>
      <c r="F42" s="5">
        <f t="shared" si="0"/>
        <v>-5.5791158793461762E-2</v>
      </c>
    </row>
    <row r="43" spans="1:6" x14ac:dyDescent="0.25">
      <c r="A43" s="1" t="s">
        <v>5</v>
      </c>
      <c r="B43" s="2">
        <v>42</v>
      </c>
      <c r="C43" s="1" t="s">
        <v>10</v>
      </c>
      <c r="D43" s="6">
        <v>1.2999999999999999E-2</v>
      </c>
      <c r="E43" s="6">
        <v>0.16800000000000001</v>
      </c>
      <c r="F43" s="5">
        <f t="shared" si="0"/>
        <v>-0.92261904761904756</v>
      </c>
    </row>
    <row r="44" spans="1:6" x14ac:dyDescent="0.25">
      <c r="A44" s="1" t="s">
        <v>5</v>
      </c>
      <c r="B44" s="2">
        <v>43</v>
      </c>
      <c r="C44" s="1" t="s">
        <v>45</v>
      </c>
      <c r="D44" s="6">
        <v>3433.7060000000001</v>
      </c>
      <c r="E44" s="6">
        <v>3270.951</v>
      </c>
      <c r="F44" s="5">
        <f t="shared" si="0"/>
        <v>4.9757700436356307E-2</v>
      </c>
    </row>
    <row r="45" spans="1:6" x14ac:dyDescent="0.25">
      <c r="A45" s="1" t="s">
        <v>5</v>
      </c>
      <c r="B45" s="2">
        <v>44</v>
      </c>
      <c r="C45" s="1" t="s">
        <v>46</v>
      </c>
      <c r="D45" s="6">
        <v>210.93700000000001</v>
      </c>
      <c r="E45" s="6">
        <v>156.374</v>
      </c>
      <c r="F45" s="5">
        <f t="shared" si="0"/>
        <v>0.34892629209459386</v>
      </c>
    </row>
    <row r="46" spans="1:6" x14ac:dyDescent="0.25">
      <c r="A46" s="1" t="s">
        <v>5</v>
      </c>
      <c r="B46" s="2">
        <v>45</v>
      </c>
      <c r="C46" s="1" t="s">
        <v>47</v>
      </c>
      <c r="D46" s="6">
        <v>413.81799999999998</v>
      </c>
      <c r="E46" s="6">
        <v>545.00699999999995</v>
      </c>
      <c r="F46" s="5">
        <f t="shared" si="0"/>
        <v>-0.24071066977121391</v>
      </c>
    </row>
    <row r="47" spans="1:6" x14ac:dyDescent="0.25">
      <c r="A47" s="1" t="s">
        <v>5</v>
      </c>
      <c r="B47" s="2">
        <v>46</v>
      </c>
      <c r="C47" s="1" t="s">
        <v>48</v>
      </c>
      <c r="D47" s="6">
        <v>3672.5010000000002</v>
      </c>
      <c r="E47" s="6">
        <v>3485.3910000000001</v>
      </c>
      <c r="F47" s="5">
        <f t="shared" si="0"/>
        <v>5.3684077338812239E-2</v>
      </c>
    </row>
    <row r="48" spans="1:6" x14ac:dyDescent="0.25">
      <c r="A48" s="1" t="s">
        <v>5</v>
      </c>
      <c r="B48" s="2">
        <v>47</v>
      </c>
      <c r="C48" s="1" t="s">
        <v>49</v>
      </c>
      <c r="D48" s="6">
        <v>5.1999999999999998E-2</v>
      </c>
      <c r="E48" s="6">
        <v>5.0000000000000001E-3</v>
      </c>
      <c r="F48" s="5">
        <v>0</v>
      </c>
    </row>
    <row r="49" spans="1:6" x14ac:dyDescent="0.25">
      <c r="A49" s="1" t="s">
        <v>5</v>
      </c>
      <c r="B49" s="2">
        <v>48</v>
      </c>
      <c r="C49" s="1" t="s">
        <v>50</v>
      </c>
      <c r="D49" s="6">
        <v>0</v>
      </c>
      <c r="E49" s="6">
        <v>0</v>
      </c>
      <c r="F49" s="5">
        <v>0</v>
      </c>
    </row>
    <row r="50" spans="1:6" x14ac:dyDescent="0.25">
      <c r="A50" s="1" t="s">
        <v>5</v>
      </c>
      <c r="B50" s="2">
        <v>49</v>
      </c>
      <c r="C50" s="1" t="s">
        <v>51</v>
      </c>
      <c r="D50" s="6">
        <v>4.3999999999999997E-2</v>
      </c>
      <c r="E50" s="6">
        <v>5.0000000000000001E-3</v>
      </c>
      <c r="F50" s="5">
        <v>0</v>
      </c>
    </row>
    <row r="51" spans="1:6" x14ac:dyDescent="0.25">
      <c r="A51" s="1" t="s">
        <v>5</v>
      </c>
      <c r="B51" s="2">
        <v>50</v>
      </c>
      <c r="C51" s="1" t="s">
        <v>52</v>
      </c>
      <c r="D51" s="6">
        <v>8.0000000000000002E-3</v>
      </c>
      <c r="E51" s="6">
        <v>0</v>
      </c>
      <c r="F51" s="5">
        <v>0</v>
      </c>
    </row>
    <row r="52" spans="1:6" x14ac:dyDescent="0.25">
      <c r="A52" s="1" t="s">
        <v>5</v>
      </c>
      <c r="B52" s="2">
        <v>51</v>
      </c>
      <c r="C52" s="1" t="s">
        <v>53</v>
      </c>
      <c r="D52" s="6">
        <v>0.95299999999999996</v>
      </c>
      <c r="E52" s="6">
        <v>36.106000000000002</v>
      </c>
      <c r="F52" s="5">
        <f t="shared" si="0"/>
        <v>-0.97360549493159021</v>
      </c>
    </row>
    <row r="53" spans="1:6" x14ac:dyDescent="0.25">
      <c r="A53" s="1" t="s">
        <v>5</v>
      </c>
      <c r="B53" s="2">
        <v>52</v>
      </c>
      <c r="C53" s="1" t="s">
        <v>54</v>
      </c>
      <c r="D53" s="6">
        <v>3.2000000000000001E-2</v>
      </c>
      <c r="E53" s="6">
        <v>0.28799999999999998</v>
      </c>
      <c r="F53" s="5">
        <f t="shared" si="0"/>
        <v>-0.88888888888888895</v>
      </c>
    </row>
    <row r="54" spans="1:6" x14ac:dyDescent="0.25">
      <c r="A54" s="1" t="s">
        <v>5</v>
      </c>
      <c r="B54" s="2">
        <v>53</v>
      </c>
      <c r="C54" s="1" t="s">
        <v>55</v>
      </c>
      <c r="D54" s="6">
        <v>0.92100000000000004</v>
      </c>
      <c r="E54" s="6">
        <v>0</v>
      </c>
      <c r="F54" s="5" t="e">
        <f t="shared" si="0"/>
        <v>#DIV/0!</v>
      </c>
    </row>
    <row r="55" spans="1:6" x14ac:dyDescent="0.25">
      <c r="A55" s="1" t="s">
        <v>5</v>
      </c>
      <c r="B55" s="2">
        <v>54</v>
      </c>
      <c r="C55" s="1" t="s">
        <v>56</v>
      </c>
      <c r="D55" s="6">
        <v>0</v>
      </c>
      <c r="E55" s="6">
        <v>0</v>
      </c>
      <c r="F55" s="5">
        <v>0</v>
      </c>
    </row>
    <row r="56" spans="1:6" x14ac:dyDescent="0.25">
      <c r="A56" s="1" t="s">
        <v>5</v>
      </c>
      <c r="B56" s="2">
        <v>55</v>
      </c>
      <c r="C56" s="1" t="s">
        <v>57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5</v>
      </c>
      <c r="B57" s="2">
        <v>56</v>
      </c>
      <c r="C57" s="1" t="s">
        <v>58</v>
      </c>
      <c r="D57" s="6">
        <v>0</v>
      </c>
      <c r="E57" s="6">
        <v>35.817999999999998</v>
      </c>
      <c r="F57" s="5">
        <f t="shared" si="0"/>
        <v>-1</v>
      </c>
    </row>
    <row r="58" spans="1:6" x14ac:dyDescent="0.25">
      <c r="A58" s="1" t="s">
        <v>5</v>
      </c>
      <c r="B58" s="2">
        <v>57</v>
      </c>
      <c r="C58" s="1" t="s">
        <v>59</v>
      </c>
      <c r="D58" s="6">
        <v>326.97300000000001</v>
      </c>
      <c r="E58" s="6">
        <v>205.27600000000001</v>
      </c>
      <c r="F58" s="5">
        <f t="shared" si="0"/>
        <v>0.59284572965178584</v>
      </c>
    </row>
    <row r="59" spans="1:6" x14ac:dyDescent="0.25">
      <c r="A59" s="1" t="s">
        <v>5</v>
      </c>
      <c r="B59" s="2">
        <v>58</v>
      </c>
      <c r="C59" s="1" t="s">
        <v>60</v>
      </c>
      <c r="D59" s="6">
        <v>3257.2579999999998</v>
      </c>
      <c r="E59" s="6">
        <v>3222.5590000000002</v>
      </c>
      <c r="F59" s="5">
        <f t="shared" si="0"/>
        <v>1.0767529779904608E-2</v>
      </c>
    </row>
    <row r="60" spans="1:6" x14ac:dyDescent="0.25">
      <c r="A60" s="1" t="s">
        <v>5</v>
      </c>
      <c r="B60" s="2">
        <v>59</v>
      </c>
      <c r="C60" s="1" t="s">
        <v>32</v>
      </c>
      <c r="D60" s="6">
        <v>87.265000000000001</v>
      </c>
      <c r="E60" s="6">
        <v>21.445</v>
      </c>
      <c r="F60" s="5">
        <f t="shared" si="0"/>
        <v>3.069246910701795</v>
      </c>
    </row>
    <row r="61" spans="1:6" x14ac:dyDescent="0.25">
      <c r="A61" s="1" t="s">
        <v>5</v>
      </c>
      <c r="B61" s="2">
        <v>60</v>
      </c>
      <c r="C61" s="1" t="s">
        <v>61</v>
      </c>
      <c r="D61" s="6">
        <v>840.29100000000005</v>
      </c>
      <c r="E61" s="6">
        <v>505.24200000000002</v>
      </c>
      <c r="F61" s="5">
        <f t="shared" si="0"/>
        <v>0.66314558172123461</v>
      </c>
    </row>
    <row r="62" spans="1:6" x14ac:dyDescent="0.25">
      <c r="A62" s="1" t="s">
        <v>5</v>
      </c>
      <c r="B62" s="2">
        <v>61</v>
      </c>
      <c r="C62" s="1" t="s">
        <v>62</v>
      </c>
      <c r="D62" s="6">
        <v>0</v>
      </c>
      <c r="E62" s="6">
        <v>0</v>
      </c>
      <c r="F62" s="5">
        <v>0</v>
      </c>
    </row>
    <row r="63" spans="1:6" x14ac:dyDescent="0.25">
      <c r="A63" s="1" t="s">
        <v>5</v>
      </c>
      <c r="B63" s="2">
        <v>62</v>
      </c>
      <c r="C63" s="1" t="s">
        <v>63</v>
      </c>
      <c r="D63" s="6">
        <v>0</v>
      </c>
      <c r="E63" s="6">
        <v>0</v>
      </c>
      <c r="F63" s="5">
        <v>0</v>
      </c>
    </row>
    <row r="64" spans="1:6" x14ac:dyDescent="0.25">
      <c r="A64" s="1" t="s">
        <v>5</v>
      </c>
      <c r="B64" s="2">
        <v>63</v>
      </c>
      <c r="C64" s="1" t="s">
        <v>64</v>
      </c>
      <c r="D64" s="6">
        <v>840.29100000000005</v>
      </c>
      <c r="E64" s="6">
        <v>505.24200000000002</v>
      </c>
      <c r="F64" s="5">
        <f t="shared" si="0"/>
        <v>0.66314558172123461</v>
      </c>
    </row>
    <row r="65" spans="1:6" x14ac:dyDescent="0.25">
      <c r="A65" s="1" t="s">
        <v>5</v>
      </c>
      <c r="B65" s="2">
        <v>64</v>
      </c>
      <c r="C65" s="1" t="s">
        <v>65</v>
      </c>
      <c r="D65" s="6">
        <v>176.714</v>
      </c>
      <c r="E65" s="6">
        <v>118.52500000000001</v>
      </c>
      <c r="F65" s="5">
        <f t="shared" si="0"/>
        <v>0.49094283906348862</v>
      </c>
    </row>
    <row r="66" spans="1:6" x14ac:dyDescent="0.25">
      <c r="A66" s="1" t="s">
        <v>5</v>
      </c>
      <c r="B66" s="2">
        <v>65</v>
      </c>
      <c r="C66" s="1" t="s">
        <v>66</v>
      </c>
      <c r="D66" s="6">
        <v>218.19300000000001</v>
      </c>
      <c r="E66" s="6">
        <v>154.79499999999999</v>
      </c>
      <c r="F66" s="5">
        <f t="shared" si="0"/>
        <v>0.40956103233308588</v>
      </c>
    </row>
    <row r="67" spans="1:6" x14ac:dyDescent="0.25">
      <c r="A67" s="1" t="s">
        <v>5</v>
      </c>
      <c r="B67" s="2">
        <v>66</v>
      </c>
      <c r="C67" s="1" t="s">
        <v>67</v>
      </c>
      <c r="D67" s="6">
        <v>12.943</v>
      </c>
      <c r="E67" s="6">
        <v>10.151</v>
      </c>
      <c r="F67" s="5">
        <f t="shared" ref="F67:F89" si="1">(D67-E67)/E67</f>
        <v>0.27504679341936755</v>
      </c>
    </row>
    <row r="68" spans="1:6" x14ac:dyDescent="0.25">
      <c r="A68" s="1" t="s">
        <v>5</v>
      </c>
      <c r="B68" s="2">
        <v>67</v>
      </c>
      <c r="C68" s="1" t="s">
        <v>68</v>
      </c>
      <c r="D68" s="6">
        <v>54.421999999999997</v>
      </c>
      <c r="E68" s="6">
        <v>46.420999999999999</v>
      </c>
      <c r="F68" s="5">
        <f t="shared" si="1"/>
        <v>0.17235733827362612</v>
      </c>
    </row>
    <row r="69" spans="1:6" x14ac:dyDescent="0.25">
      <c r="A69" s="1" t="s">
        <v>5</v>
      </c>
      <c r="B69" s="2">
        <v>68</v>
      </c>
      <c r="C69" s="1" t="s">
        <v>69</v>
      </c>
      <c r="D69" s="6">
        <v>663.577</v>
      </c>
      <c r="E69" s="6">
        <v>386.71699999999998</v>
      </c>
      <c r="F69" s="5">
        <f t="shared" si="1"/>
        <v>0.71592404781791341</v>
      </c>
    </row>
    <row r="70" spans="1:6" x14ac:dyDescent="0.25">
      <c r="A70" s="1" t="s">
        <v>5</v>
      </c>
      <c r="B70" s="2">
        <v>69</v>
      </c>
      <c r="C70" s="1" t="s">
        <v>70</v>
      </c>
      <c r="D70" s="6">
        <v>0</v>
      </c>
      <c r="E70" s="6">
        <v>0</v>
      </c>
      <c r="F70" s="5">
        <v>0</v>
      </c>
    </row>
    <row r="71" spans="1:6" x14ac:dyDescent="0.25">
      <c r="A71" s="1" t="s">
        <v>5</v>
      </c>
      <c r="B71" s="2">
        <v>70</v>
      </c>
      <c r="C71" s="1" t="s">
        <v>71</v>
      </c>
      <c r="D71" s="6">
        <v>0</v>
      </c>
      <c r="E71" s="6">
        <v>0</v>
      </c>
      <c r="F71" s="5">
        <v>0</v>
      </c>
    </row>
    <row r="72" spans="1:6" x14ac:dyDescent="0.25">
      <c r="A72" s="1" t="s">
        <v>5</v>
      </c>
      <c r="B72" s="2">
        <v>71</v>
      </c>
      <c r="C72" s="1" t="s">
        <v>72</v>
      </c>
      <c r="D72" s="6">
        <v>0</v>
      </c>
      <c r="E72" s="6">
        <v>0</v>
      </c>
      <c r="F72" s="5">
        <v>0</v>
      </c>
    </row>
    <row r="73" spans="1:6" x14ac:dyDescent="0.25">
      <c r="A73" s="1" t="s">
        <v>5</v>
      </c>
      <c r="B73" s="2">
        <v>72</v>
      </c>
      <c r="C73" s="1" t="s">
        <v>73</v>
      </c>
      <c r="D73" s="6">
        <v>0</v>
      </c>
      <c r="E73" s="6">
        <v>0</v>
      </c>
      <c r="F73" s="5">
        <v>0</v>
      </c>
    </row>
    <row r="74" spans="1:6" x14ac:dyDescent="0.25">
      <c r="A74" s="1" t="s">
        <v>5</v>
      </c>
      <c r="B74" s="2">
        <v>73</v>
      </c>
      <c r="C74" s="1" t="s">
        <v>74</v>
      </c>
      <c r="D74" s="6">
        <v>0</v>
      </c>
      <c r="E74" s="6">
        <v>0</v>
      </c>
      <c r="F74" s="5">
        <v>0</v>
      </c>
    </row>
    <row r="75" spans="1:6" x14ac:dyDescent="0.25">
      <c r="A75" s="1" t="s">
        <v>5</v>
      </c>
      <c r="B75" s="2">
        <v>74</v>
      </c>
      <c r="C75" s="1" t="s">
        <v>75</v>
      </c>
      <c r="D75" s="6">
        <v>0</v>
      </c>
      <c r="E75" s="6">
        <v>0</v>
      </c>
      <c r="F75" s="5">
        <v>0</v>
      </c>
    </row>
    <row r="76" spans="1:6" x14ac:dyDescent="0.25">
      <c r="A76" s="1" t="s">
        <v>5</v>
      </c>
      <c r="B76" s="2">
        <v>75</v>
      </c>
      <c r="C76" s="1" t="s">
        <v>76</v>
      </c>
      <c r="D76" s="6">
        <v>0</v>
      </c>
      <c r="E76" s="6">
        <v>0</v>
      </c>
      <c r="F76" s="5">
        <v>0</v>
      </c>
    </row>
    <row r="77" spans="1:6" x14ac:dyDescent="0.25">
      <c r="A77" s="1" t="s">
        <v>5</v>
      </c>
      <c r="B77" s="2">
        <v>76</v>
      </c>
      <c r="C77" s="1" t="s">
        <v>77</v>
      </c>
      <c r="D77" s="6">
        <v>0</v>
      </c>
      <c r="E77" s="6">
        <v>0</v>
      </c>
      <c r="F77" s="5">
        <v>0</v>
      </c>
    </row>
    <row r="78" spans="1:6" x14ac:dyDescent="0.25">
      <c r="A78" s="1" t="s">
        <v>5</v>
      </c>
      <c r="B78" s="2">
        <v>77</v>
      </c>
      <c r="C78" s="1" t="s">
        <v>78</v>
      </c>
      <c r="D78" s="6">
        <v>0</v>
      </c>
      <c r="E78" s="6">
        <v>0</v>
      </c>
      <c r="F78" s="5">
        <v>0</v>
      </c>
    </row>
    <row r="79" spans="1:6" x14ac:dyDescent="0.25">
      <c r="A79" s="1" t="s">
        <v>5</v>
      </c>
      <c r="B79" s="2">
        <v>78</v>
      </c>
      <c r="C79" s="1" t="s">
        <v>79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5</v>
      </c>
      <c r="B80" s="2">
        <v>79</v>
      </c>
      <c r="C80" s="1" t="s">
        <v>66</v>
      </c>
      <c r="D80" s="6">
        <v>0</v>
      </c>
      <c r="E80" s="6">
        <v>0</v>
      </c>
      <c r="F80" s="5">
        <v>0</v>
      </c>
    </row>
    <row r="81" spans="1:6" x14ac:dyDescent="0.25">
      <c r="A81" s="1" t="s">
        <v>5</v>
      </c>
      <c r="B81" s="2">
        <v>80</v>
      </c>
      <c r="C81" s="1" t="s">
        <v>67</v>
      </c>
      <c r="D81" s="6">
        <v>0</v>
      </c>
      <c r="E81" s="6">
        <v>0</v>
      </c>
      <c r="F81" s="5">
        <v>0</v>
      </c>
    </row>
    <row r="82" spans="1:6" x14ac:dyDescent="0.25">
      <c r="A82" s="1" t="s">
        <v>5</v>
      </c>
      <c r="B82" s="2">
        <v>81</v>
      </c>
      <c r="C82" s="1" t="s">
        <v>68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5</v>
      </c>
      <c r="B83" s="2">
        <v>82</v>
      </c>
      <c r="C83" s="1" t="s">
        <v>80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5</v>
      </c>
      <c r="B84" s="2">
        <v>83</v>
      </c>
      <c r="C84" s="1" t="s">
        <v>81</v>
      </c>
      <c r="D84" s="6">
        <v>663.577</v>
      </c>
      <c r="E84" s="6">
        <v>386.71699999999998</v>
      </c>
      <c r="F84" s="5">
        <f t="shared" si="1"/>
        <v>0.71592404781791341</v>
      </c>
    </row>
    <row r="85" spans="1:6" x14ac:dyDescent="0.25">
      <c r="A85" s="1" t="s">
        <v>5</v>
      </c>
      <c r="B85" s="2">
        <v>84</v>
      </c>
      <c r="C85" s="1" t="s">
        <v>82</v>
      </c>
      <c r="D85" s="6">
        <v>8.0000000000000002E-3</v>
      </c>
      <c r="E85" s="6">
        <v>1.2110000000000001</v>
      </c>
      <c r="F85" s="5">
        <f t="shared" si="1"/>
        <v>-0.99339388934764661</v>
      </c>
    </row>
    <row r="86" spans="1:6" x14ac:dyDescent="0.25">
      <c r="A86" s="1" t="s">
        <v>5</v>
      </c>
      <c r="B86" s="2">
        <v>85</v>
      </c>
      <c r="C86" s="1" t="s">
        <v>83</v>
      </c>
      <c r="D86" s="6">
        <v>8.9999999999999993E-3</v>
      </c>
      <c r="E86" s="6">
        <v>1.2110000000000001</v>
      </c>
      <c r="F86" s="5">
        <f t="shared" si="1"/>
        <v>-0.99256812551610252</v>
      </c>
    </row>
    <row r="87" spans="1:6" x14ac:dyDescent="0.25">
      <c r="A87" s="1" t="s">
        <v>5</v>
      </c>
      <c r="B87" s="2">
        <v>86</v>
      </c>
      <c r="C87" s="1" t="s">
        <v>84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5</v>
      </c>
      <c r="B88" s="2">
        <v>87</v>
      </c>
      <c r="C88" s="1" t="s">
        <v>85</v>
      </c>
      <c r="D88" s="6">
        <v>6.0000000000000001E-3</v>
      </c>
      <c r="E88" s="6">
        <v>4.0000000000000001E-3</v>
      </c>
      <c r="F88" s="5">
        <f t="shared" si="1"/>
        <v>0.5</v>
      </c>
    </row>
    <row r="89" spans="1:6" x14ac:dyDescent="0.25">
      <c r="A89" s="1" t="s">
        <v>5</v>
      </c>
      <c r="B89" s="2">
        <v>88</v>
      </c>
      <c r="C89" s="1" t="s">
        <v>83</v>
      </c>
      <c r="D89" s="6">
        <v>6.0000000000000001E-3</v>
      </c>
      <c r="E89" s="6">
        <v>4.0000000000000001E-3</v>
      </c>
      <c r="F89" s="5">
        <f t="shared" si="1"/>
        <v>0.5</v>
      </c>
    </row>
    <row r="90" spans="1:6" x14ac:dyDescent="0.25">
      <c r="A90" s="1" t="s">
        <v>5</v>
      </c>
      <c r="B90" s="2">
        <v>89</v>
      </c>
      <c r="C90" s="1" t="s">
        <v>84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2024-01-17T09:23:30Z</dcterms:modified>
</cp:coreProperties>
</file>