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1610"/>
  </bookViews>
  <sheets>
    <sheet name="Rapor_4" sheetId="2" r:id="rId1"/>
  </sheets>
  <externalReferences>
    <externalReference r:id="rId2"/>
  </externalReferences>
  <definedNames>
    <definedName name="_xlnm.Print_Area" localSheetId="0">Rapor_4!$M$47:$AN$68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<sst xmlns="http://schemas.openxmlformats.org/spreadsheetml/2006/main" count="16" uniqueCount="10">
  <si>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TAŞIT KREDİLERİ</t>
  </si>
  <si>
    <t>Milyon TL</t>
  </si>
  <si>
    <t>YILLAR</t>
  </si>
  <si>
    <t>BANKALAR</t>
  </si>
  <si>
    <t>FİNANSMAN 
ŞİRKETLERİ</t>
  </si>
  <si>
    <t>FİNANSMAN 
ŞİRKETLERİ PAYI</t>
  </si>
  <si>
    <t>Bireysel</t>
  </si>
  <si>
    <t>Ticari</t>
  </si>
  <si>
    <t>Toplam</t>
  </si>
  <si>
    <t>2026_Q2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</si>
</sst>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i/>
      <sz val="9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sz val="11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3"/>
    <xf numFmtId="0" fontId="1" fillId="0" borderId="0" xfId="3" applyFill="1" applyBorder="1"/>
    <xf numFmtId="0" fontId="3" fillId="0" borderId="0" xfId="3" applyFont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0" xfId="3" applyFont="1" applyBorder="1" applyAlignment="1"/>
    <xf numFmtId="0" fontId="5" fillId="0" borderId="2" xfId="3" applyFont="1" applyBorder="1" applyAlignment="1">
      <alignment horizontal="center"/>
    </xf>
    <xf numFmtId="0" fontId="4" fillId="0" borderId="2" xfId="3" applyFont="1" applyBorder="1" applyAlignment="1"/>
    <xf numFmtId="49" fontId="6" fillId="3" borderId="7" xfId="3" applyNumberFormat="1" applyFont="1" applyFill="1" applyBorder="1" applyAlignment="1">
      <alignment horizontal="center"/>
    </xf>
    <xf numFmtId="49" fontId="6" fillId="3" borderId="8" xfId="3" applyNumberFormat="1" applyFont="1" applyFill="1" applyBorder="1" applyAlignment="1">
      <alignment horizontal="center"/>
    </xf>
    <xf numFmtId="49" fontId="6" fillId="3" borderId="9" xfId="3" applyNumberFormat="1" applyFont="1" applyFill="1" applyBorder="1" applyAlignment="1">
      <alignment horizontal="center"/>
    </xf>
    <xf numFmtId="49" fontId="6" fillId="3" borderId="10" xfId="3" applyNumberFormat="1" applyFont="1" applyFill="1" applyBorder="1" applyAlignment="1">
      <alignment horizontal="center"/>
    </xf>
    <xf numFmtId="49" fontId="6" fillId="3" borderId="11" xfId="3" applyNumberFormat="1" applyFont="1" applyFill="1" applyBorder="1" applyAlignment="1">
      <alignment horizontal="center"/>
    </xf>
    <xf numFmtId="49" fontId="6" fillId="3" borderId="12" xfId="3" applyNumberFormat="1" applyFont="1" applyFill="1" applyBorder="1" applyAlignment="1">
      <alignment horizontal="center"/>
    </xf>
    <xf numFmtId="49" fontId="6" fillId="4" borderId="10" xfId="3" applyNumberFormat="1" applyFont="1" applyFill="1" applyBorder="1" applyAlignment="1">
      <alignment horizontal="center"/>
    </xf>
    <xf numFmtId="49" fontId="6" fillId="4" borderId="11" xfId="3" applyNumberFormat="1" applyFont="1" applyFill="1" applyBorder="1" applyAlignment="1">
      <alignment horizontal="center"/>
    </xf>
    <xf numFmtId="49" fontId="6" fillId="4" borderId="12" xfId="3" applyNumberFormat="1" applyFont="1" applyFill="1" applyBorder="1" applyAlignment="1">
      <alignment horizontal="center"/>
    </xf>
    <xf numFmtId="1" fontId="1" fillId="0" borderId="13" xfId="3" applyNumberFormat="1" applyBorder="1"/>
    <xf numFmtId="165" fontId="0" fillId="0" borderId="14" xfId="4" applyNumberFormat="1" applyFont="1" applyBorder="1"/>
    <xf numFmtId="165" fontId="0" fillId="0" borderId="15" xfId="4" applyNumberFormat="1" applyFont="1" applyBorder="1"/>
    <xf numFmtId="165" fontId="7" fillId="0" borderId="16" xfId="4" applyNumberFormat="1" applyFont="1" applyBorder="1"/>
    <xf numFmtId="3" fontId="6" fillId="0" borderId="17" xfId="3" applyNumberFormat="1" applyFont="1" applyBorder="1" applyAlignment="1">
      <alignment horizontal="center"/>
    </xf>
    <xf numFmtId="9" fontId="1" fillId="0" borderId="18" xfId="2" applyFont="1" applyBorder="1"/>
    <xf numFmtId="9" fontId="1" fillId="0" borderId="19" xfId="2" applyFont="1" applyBorder="1"/>
    <xf numFmtId="9" fontId="6" fillId="0" borderId="12" xfId="2" applyFont="1" applyBorder="1"/>
    <xf numFmtId="165" fontId="1" fillId="0" borderId="0" xfId="3" applyNumberFormat="1"/>
    <xf numFmtId="165" fontId="0" fillId="0" borderId="18" xfId="4" applyNumberFormat="1" applyFont="1" applyBorder="1"/>
    <xf numFmtId="165" fontId="1" fillId="0" borderId="0" xfId="1" applyNumberFormat="1" applyFont="1" applyBorder="1"/>
    <xf numFmtId="165" fontId="7" fillId="0" borderId="17" xfId="4" applyNumberFormat="1" applyFont="1" applyBorder="1"/>
    <xf numFmtId="165" fontId="0" fillId="0" borderId="19" xfId="4" applyNumberFormat="1" applyFont="1" applyBorder="1"/>
    <xf numFmtId="1" fontId="1" fillId="0" borderId="13" xfId="3" applyNumberFormat="1" applyFont="1" applyBorder="1"/>
    <xf numFmtId="165" fontId="0" fillId="0" borderId="20" xfId="4" applyNumberFormat="1" applyFont="1" applyBorder="1"/>
    <xf numFmtId="0" fontId="1" fillId="0" borderId="0" xfId="3" applyFont="1"/>
    <xf numFmtId="0" fontId="6" fillId="0" borderId="0" xfId="3" applyFont="1"/>
    <xf numFmtId="0" fontId="6" fillId="0" borderId="0" xfId="3" applyFont="1" applyFill="1" applyBorder="1"/>
    <xf numFmtId="2" fontId="0" fillId="0" borderId="0" xfId="0" applyNumberFormat="1" applyFill="1" applyBorder="1"/>
    <xf numFmtId="0" fontId="9" fillId="0" borderId="0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right" wrapText="1"/>
    </xf>
    <xf numFmtId="0" fontId="1" fillId="0" borderId="0" xfId="3" applyFill="1" applyBorder="1" applyAlignment="1">
      <alignment horizontal="right"/>
    </xf>
    <xf numFmtId="165" fontId="0" fillId="0" borderId="0" xfId="4" applyNumberFormat="1" applyFont="1" applyFill="1" applyBorder="1"/>
    <xf numFmtId="1" fontId="1" fillId="0" borderId="13" xfId="3" quotePrefix="1" applyNumberFormat="1" applyFill="1" applyBorder="1" applyAlignment="1">
      <alignment horizontal="right"/>
    </xf>
    <xf numFmtId="165" fontId="1" fillId="0" borderId="0" xfId="3" applyNumberFormat="1" applyFill="1" applyBorder="1"/>
    <xf numFmtId="165" fontId="0" fillId="0" borderId="21" xfId="4" applyNumberFormat="1" applyFont="1" applyFill="1" applyBorder="1"/>
    <xf numFmtId="165" fontId="0" fillId="0" borderId="22" xfId="4" applyNumberFormat="1" applyFont="1" applyFill="1" applyBorder="1"/>
    <xf numFmtId="165" fontId="7" fillId="0" borderId="23" xfId="4" applyNumberFormat="1" applyFont="1" applyBorder="1"/>
    <xf numFmtId="165" fontId="0" fillId="0" borderId="24" xfId="4" applyNumberFormat="1" applyFont="1" applyBorder="1"/>
    <xf numFmtId="3" fontId="6" fillId="0" borderId="23" xfId="3" applyNumberFormat="1" applyFont="1" applyBorder="1" applyAlignment="1">
      <alignment horizontal="center"/>
    </xf>
    <xf numFmtId="9" fontId="1" fillId="0" borderId="21" xfId="2" applyFont="1" applyBorder="1"/>
    <xf numFmtId="9" fontId="1" fillId="0" borderId="24" xfId="2" applyFont="1" applyBorder="1"/>
    <xf numFmtId="9" fontId="6" fillId="0" borderId="25" xfId="2" applyFont="1" applyBorder="1"/>
    <xf numFmtId="4" fontId="0" fillId="0" borderId="0" xfId="0" applyNumberFormat="1" applyFill="1" applyBorder="1"/>
    <xf numFmtId="1" fontId="1" fillId="0" borderId="0" xfId="3" applyNumberFormat="1"/>
    <xf numFmtId="3" fontId="1" fillId="0" borderId="0" xfId="3" applyNumberFormat="1" applyFill="1" applyBorder="1"/>
    <xf numFmtId="0" fontId="1" fillId="0" borderId="0" xfId="3" applyFill="1"/>
    <xf numFmtId="165" fontId="1" fillId="0" borderId="0" xfId="1" applyNumberFormat="1" applyFont="1"/>
    <xf numFmtId="0" fontId="2" fillId="2" borderId="1" xfId="3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49" fontId="6" fillId="3" borderId="1" xfId="3" applyNumberFormat="1" applyFont="1" applyFill="1" applyBorder="1" applyAlignment="1">
      <alignment horizontal="center"/>
    </xf>
    <xf numFmtId="49" fontId="6" fillId="3" borderId="6" xfId="3" applyNumberFormat="1" applyFont="1" applyFill="1" applyBorder="1" applyAlignment="1">
      <alignment horizontal="center"/>
    </xf>
    <xf numFmtId="49" fontId="6" fillId="3" borderId="3" xfId="3" applyNumberFormat="1" applyFont="1" applyFill="1" applyBorder="1" applyAlignment="1">
      <alignment horizontal="center"/>
    </xf>
    <xf numFmtId="49" fontId="6" fillId="3" borderId="4" xfId="3" applyNumberFormat="1" applyFont="1" applyFill="1" applyBorder="1" applyAlignment="1">
      <alignment horizontal="center"/>
    </xf>
    <xf numFmtId="49" fontId="6" fillId="3" borderId="5" xfId="3" applyNumberFormat="1" applyFont="1" applyFill="1" applyBorder="1" applyAlignment="1">
      <alignment horizontal="center"/>
    </xf>
    <xf numFmtId="49" fontId="6" fillId="3" borderId="3" xfId="3" applyNumberFormat="1" applyFont="1" applyFill="1" applyBorder="1" applyAlignment="1">
      <alignment horizontal="center" wrapText="1"/>
    </xf>
    <xf numFmtId="49" fontId="6" fillId="3" borderId="4" xfId="3" applyNumberFormat="1" applyFont="1" applyFill="1" applyBorder="1" applyAlignment="1">
      <alignment horizontal="center" wrapText="1"/>
    </xf>
    <xf numFmtId="49" fontId="6" fillId="3" borderId="5" xfId="3" applyNumberFormat="1" applyFont="1" applyFill="1" applyBorder="1" applyAlignment="1">
      <alignment horizontal="center" wrapText="1"/>
    </xf>
    <xf numFmtId="49" fontId="6" fillId="4" borderId="3" xfId="3" applyNumberFormat="1" applyFont="1" applyFill="1" applyBorder="1" applyAlignment="1">
      <alignment horizontal="center" wrapText="1"/>
    </xf>
    <xf numFmtId="49" fontId="6" fillId="4" borderId="4" xfId="3" applyNumberFormat="1" applyFont="1" applyFill="1" applyBorder="1" applyAlignment="1">
      <alignment horizontal="center" wrapText="1"/>
    </xf>
    <xf numFmtId="49" fontId="6" fillId="4" borderId="5" xfId="3" applyNumberFormat="1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Normal 10" xfId="3"/>
    <cellStyle name="Percent" xfId="2" builtinId="5"/>
    <cellStyle name="Virgü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800" b="1"/>
              <a:t>Türkiye' de Taşıt Kredileri</a:t>
            </a:r>
          </a:p>
        </c:rich>
      </c:tx>
      <c:layout/>
      <c:overlay val="0"/>
      <c:spPr>
        <a:solidFill>
          <a:schemeClr val="accent4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Rapor_4!$B$4</c:f>
              <c:strCache>
                <c:ptCount val="1"/>
                <c:pt idx="0">
                  <c:v>BANKALAR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Rapor_4!$D$6:$D$22</c:f>
              <c:numCache>
                <c:formatCode>_-* #,##0\ _₺_-;\-* #,##0\ _₺_-;_-* "-"??\ _₺_-;_-@_-</c:formatCode>
                <c:ptCount val="17"/>
                <c:pt idx="0">
                  <c:v>14595.745999999999</c:v>
                </c:pt>
                <c:pt idx="1">
                  <c:v>20160.143000000004</c:v>
                </c:pt>
                <c:pt idx="2">
                  <c:v>20919.143</c:v>
                </c:pt>
                <c:pt idx="3">
                  <c:v>21905.989999999998</c:v>
                </c:pt>
                <c:pt idx="4">
                  <c:v>21244.953000000001</c:v>
                </c:pt>
                <c:pt idx="5">
                  <c:v>22605.032999999999</c:v>
                </c:pt>
                <c:pt idx="6">
                  <c:v>22835.960999999999</c:v>
                </c:pt>
                <c:pt idx="7">
                  <c:v>24853.571</c:v>
                </c:pt>
                <c:pt idx="8">
                  <c:v>21021.010000000002</c:v>
                </c:pt>
                <c:pt idx="9">
                  <c:v>21426.278000000002</c:v>
                </c:pt>
                <c:pt idx="10">
                  <c:v>40002.964000000007</c:v>
                </c:pt>
                <c:pt idx="11">
                  <c:v>66586.576000000001</c:v>
                </c:pt>
                <c:pt idx="12">
                  <c:v>176530.06699999998</c:v>
                </c:pt>
                <c:pt idx="13">
                  <c:v>240902.92500000002</c:v>
                </c:pt>
                <c:pt idx="14">
                  <c:v>316424.06400000001</c:v>
                </c:pt>
                <c:pt idx="15">
                  <c:v>416866.36</c:v>
                </c:pt>
                <c:pt idx="16">
                  <c:v>444071.45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0-4198-9015-564FCA31E305}"/>
            </c:ext>
          </c:extLst>
        </c:ser>
        <c:ser>
          <c:idx val="1"/>
          <c:order val="1"/>
          <c:tx>
            <c:strRef>
              <c:f>Rapor_4!$E$4</c:f>
              <c:strCache>
                <c:ptCount val="1"/>
                <c:pt idx="0">
                  <c:v>FİNANSMAN 
ŞİRKETLERİ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Rapor_4!$G$6:$G$22</c:f>
              <c:numCache>
                <c:formatCode>#,##0</c:formatCode>
                <c:ptCount val="17"/>
                <c:pt idx="0">
                  <c:v>4845.1090536900001</c:v>
                </c:pt>
                <c:pt idx="1">
                  <c:v>7471.7578101500003</c:v>
                </c:pt>
                <c:pt idx="2">
                  <c:v>9673.878172839999</c:v>
                </c:pt>
                <c:pt idx="3">
                  <c:v>13276.587642949999</c:v>
                </c:pt>
                <c:pt idx="4">
                  <c:v>16916.821051630002</c:v>
                </c:pt>
                <c:pt idx="5">
                  <c:v>22875.563105599998</c:v>
                </c:pt>
                <c:pt idx="6">
                  <c:v>24980.231354889998</c:v>
                </c:pt>
                <c:pt idx="7">
                  <c:v>28584.937682039999</c:v>
                </c:pt>
                <c:pt idx="8">
                  <c:v>26527.133433710002</c:v>
                </c:pt>
                <c:pt idx="9">
                  <c:v>19352.32655627</c:v>
                </c:pt>
                <c:pt idx="10">
                  <c:v>28176.299971300003</c:v>
                </c:pt>
                <c:pt idx="11">
                  <c:v>38860.099391349999</c:v>
                </c:pt>
                <c:pt idx="12">
                  <c:v>55850.334233639995</c:v>
                </c:pt>
                <c:pt idx="13">
                  <c:v>106193.7848308673</c:v>
                </c:pt>
                <c:pt idx="14">
                  <c:v>164582.40571306</c:v>
                </c:pt>
                <c:pt idx="15">
                  <c:v>283466.02348879003</c:v>
                </c:pt>
                <c:pt idx="16">
                  <c:v>293736.02318874997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A0-4198-9015-564FCA31E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6265408"/>
        <c:axId val="514757600"/>
      </c:barChart>
      <c:lineChart>
        <c:grouping val="standard"/>
        <c:varyColors val="0"/>
        <c:ser>
          <c:idx val="2"/>
          <c:order val="2"/>
          <c:tx>
            <c:strRef>
              <c:f>Rapor_4!$H$4</c:f>
              <c:strCache>
                <c:ptCount val="1"/>
                <c:pt idx="0">
                  <c:v>FİNANSMAN 
ŞİRKETLERİ PAYI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Rapor_4!$J$6:$J$22</c:f>
              <c:numCache>
                <c:formatCode>0%</c:formatCode>
                <c:ptCount val="17"/>
                <c:pt idx="0">
                  <c:v>0.24922304293248496</c:v>
                </c:pt>
                <c:pt idx="1">
                  <c:v>0.27040332337199929</c:v>
                </c:pt>
                <c:pt idx="2">
                  <c:v>0.31621192683736365</c:v>
                </c:pt>
                <c:pt idx="3">
                  <c:v>0.37736256216606134</c:v>
                </c:pt>
                <c:pt idx="4">
                  <c:v>0.44329231205925645</c:v>
                </c:pt>
                <c:pt idx="5">
                  <c:v>0.50297412664701957</c:v>
                </c:pt>
                <c:pt idx="6">
                  <c:v>0.52242201071736649</c:v>
                </c:pt>
                <c:pt idx="7">
                  <c:v>0.53491271345390357</c:v>
                </c:pt>
                <c:pt idx="8">
                  <c:v>0.55790050921111611</c:v>
                </c:pt>
                <c:pt idx="9">
                  <c:v>0.47457059325230005</c:v>
                </c:pt>
                <c:pt idx="10">
                  <c:v>0.41326788131888292</c:v>
                </c:pt>
                <c:pt idx="11">
                  <c:v>0.36852844574877675</c:v>
                </c:pt>
                <c:pt idx="12">
                  <c:v>0.2403401230789981</c:v>
                </c:pt>
                <c:pt idx="13">
                  <c:v>0.30594869332703623</c:v>
                </c:pt>
                <c:pt idx="14">
                  <c:v>0.34216256137103546</c:v>
                </c:pt>
                <c:pt idx="15">
                  <c:v>0.40475926884413077</c:v>
                </c:pt>
                <c:pt idx="16">
                  <c:v>0.39812015175076004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0-4198-9015-564FCA31E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651776"/>
        <c:axId val="514757992"/>
      </c:lineChart>
      <c:catAx>
        <c:axId val="51626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757600"/>
        <c:crosses val="autoZero"/>
        <c:auto val="1"/>
        <c:lblAlgn val="ctr"/>
        <c:lblOffset val="100"/>
        <c:noMultiLvlLbl val="0"/>
      </c:catAx>
      <c:valAx>
        <c:axId val="51475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265408"/>
        <c:crosses val="autoZero"/>
        <c:crossBetween val="between"/>
      </c:valAx>
      <c:valAx>
        <c:axId val="51475799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651776"/>
        <c:crosses val="max"/>
        <c:crossBetween val="between"/>
      </c:valAx>
      <c:catAx>
        <c:axId val="517651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757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600" b="1"/>
              <a:t>Türkiye' de Bireysel Taşıt Kredileri</a:t>
            </a:r>
          </a:p>
        </c:rich>
      </c:tx>
      <c:layout/>
      <c:overlay val="0"/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Rapor_4!$B$4</c:f>
              <c:strCache>
                <c:ptCount val="1"/>
                <c:pt idx="0">
                  <c:v>BANKALAR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Rapor_4!$B$6:$B$22</c:f>
              <c:numCache>
                <c:formatCode>_-* #,##0\ _₺_-;\-* #,##0\ _₺_-;_-* "-"??\ _₺_-;_-@_-</c:formatCode>
                <c:ptCount val="17"/>
                <c:pt idx="0">
                  <c:v>5665.6149999999998</c:v>
                </c:pt>
                <c:pt idx="1">
                  <c:v>7366.42</c:v>
                </c:pt>
                <c:pt idx="2">
                  <c:v>8042.7969999999996</c:v>
                </c:pt>
                <c:pt idx="3">
                  <c:v>8531.5659999999989</c:v>
                </c:pt>
                <c:pt idx="4">
                  <c:v>6832.1860000000006</c:v>
                </c:pt>
                <c:pt idx="5">
                  <c:v>6447.808</c:v>
                </c:pt>
                <c:pt idx="6">
                  <c:v>6719.4980000000005</c:v>
                </c:pt>
                <c:pt idx="7">
                  <c:v>7202.6080000000002</c:v>
                </c:pt>
                <c:pt idx="8">
                  <c:v>6528.18</c:v>
                </c:pt>
                <c:pt idx="9">
                  <c:v>7070.3</c:v>
                </c:pt>
                <c:pt idx="10">
                  <c:v>11786.807000000001</c:v>
                </c:pt>
                <c:pt idx="11">
                  <c:v>13111.088</c:v>
                </c:pt>
                <c:pt idx="12">
                  <c:v>49674.663</c:v>
                </c:pt>
                <c:pt idx="13">
                  <c:v>95943.138000000006</c:v>
                </c:pt>
                <c:pt idx="14">
                  <c:v>75231.925000000003</c:v>
                </c:pt>
                <c:pt idx="15">
                  <c:v>52043.57</c:v>
                </c:pt>
                <c:pt idx="16">
                  <c:v>43062.396999999997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7-4E7C-BF6D-000C3AFC98E3}"/>
            </c:ext>
          </c:extLst>
        </c:ser>
        <c:ser>
          <c:idx val="1"/>
          <c:order val="1"/>
          <c:tx>
            <c:strRef>
              <c:f>Rapor_4!$E$4</c:f>
              <c:strCache>
                <c:ptCount val="1"/>
                <c:pt idx="0">
                  <c:v>FİNANSMAN 
ŞİRKETLERİ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Rapor_4!$E$6:$E$22</c:f>
              <c:numCache>
                <c:formatCode>_-* #,##0\ _₺_-;\-* #,##0\ _₺_-;_-* "-"??\ _₺_-;_-@_-</c:formatCode>
                <c:ptCount val="17"/>
                <c:pt idx="0">
                  <c:v>2643.1692768500002</c:v>
                </c:pt>
                <c:pt idx="1">
                  <c:v>4066.8666149000001</c:v>
                </c:pt>
                <c:pt idx="2">
                  <c:v>5124.2605122999994</c:v>
                </c:pt>
                <c:pt idx="3">
                  <c:v>6958.2295699699998</c:v>
                </c:pt>
                <c:pt idx="4">
                  <c:v>7129.9566940700006</c:v>
                </c:pt>
                <c:pt idx="5">
                  <c:v>8897.1374847900006</c:v>
                </c:pt>
                <c:pt idx="6">
                  <c:v>10148.98230847</c:v>
                </c:pt>
                <c:pt idx="7">
                  <c:v>10148.903463679999</c:v>
                </c:pt>
                <c:pt idx="8">
                  <c:v>9375.0991224200006</c:v>
                </c:pt>
                <c:pt idx="9">
                  <c:v>6767.5345130000005</c:v>
                </c:pt>
                <c:pt idx="10">
                  <c:v>10397.22835444</c:v>
                </c:pt>
                <c:pt idx="11">
                  <c:v>11081.746607039999</c:v>
                </c:pt>
                <c:pt idx="12">
                  <c:v>10247.463033210001</c:v>
                </c:pt>
                <c:pt idx="13">
                  <c:v>8512.1967015941736</c:v>
                </c:pt>
                <c:pt idx="14">
                  <c:v>14018.760084930002</c:v>
                </c:pt>
                <c:pt idx="15">
                  <c:v>16529.298971150001</c:v>
                </c:pt>
                <c:pt idx="16">
                  <c:v>16873.90778972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17-4E7C-BF6D-000C3AFC98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4075952"/>
        <c:axId val="514077912"/>
      </c:barChart>
      <c:lineChart>
        <c:grouping val="standard"/>
        <c:varyColors val="0"/>
        <c:ser>
          <c:idx val="2"/>
          <c:order val="2"/>
          <c:tx>
            <c:strRef>
              <c:f>Rapor_4!$H$4</c:f>
              <c:strCache>
                <c:ptCount val="1"/>
                <c:pt idx="0">
                  <c:v>FİNANSMAN 
ŞİRKETLERİ PAYI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Rapor_4!$H$6:$H$22</c:f>
              <c:numCache>
                <c:formatCode>0%</c:formatCode>
                <c:ptCount val="17"/>
                <c:pt idx="0">
                  <c:v>0.31811745121538648</c:v>
                </c:pt>
                <c:pt idx="1">
                  <c:v>0.35570407284288746</c:v>
                </c:pt>
                <c:pt idx="2">
                  <c:v>0.38917279031500962</c:v>
                </c:pt>
                <c:pt idx="3">
                  <c:v>0.44921377680799673</c:v>
                </c:pt>
                <c:pt idx="4">
                  <c:v>0.51066350275149641</c:v>
                </c:pt>
                <c:pt idx="5">
                  <c:v>0.57980899923097773</c:v>
                </c:pt>
                <c:pt idx="6">
                  <c:v>0.60165362397073752</c:v>
                </c:pt>
                <c:pt idx="7">
                  <c:v>0.58490025407432522</c:v>
                </c:pt>
                <c:pt idx="8">
                  <c:v>0.58950729910809696</c:v>
                </c:pt>
                <c:pt idx="9">
                  <c:v>0.48906022879824274</c:v>
                </c:pt>
                <c:pt idx="10">
                  <c:v>0.46868066103938383</c:v>
                </c:pt>
                <c:pt idx="11">
                  <c:v>0.45805904049851448</c:v>
                </c:pt>
                <c:pt idx="12">
                  <c:v>0.17101300824224192</c:v>
                </c:pt>
                <c:pt idx="13">
                  <c:v>8.1491258688813156E-2</c:v>
                </c:pt>
                <c:pt idx="14">
                  <c:v>0.15707173644202169</c:v>
                </c:pt>
                <c:pt idx="15">
                  <c:v>0.2410472132659961</c:v>
                </c:pt>
                <c:pt idx="16">
                  <c:v>0.28153066574458113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7-4E7C-BF6D-000C3AFC98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4078696"/>
        <c:axId val="514076736"/>
      </c:lineChart>
      <c:catAx>
        <c:axId val="51407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7912"/>
        <c:crosses val="autoZero"/>
        <c:auto val="1"/>
        <c:lblAlgn val="ctr"/>
        <c:lblOffset val="100"/>
        <c:noMultiLvlLbl val="0"/>
      </c:catAx>
      <c:valAx>
        <c:axId val="51407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952"/>
        <c:crosses val="autoZero"/>
        <c:crossBetween val="between"/>
      </c:valAx>
      <c:valAx>
        <c:axId val="51407673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8696"/>
        <c:crosses val="max"/>
        <c:crossBetween val="between"/>
      </c:valAx>
      <c:catAx>
        <c:axId val="514078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076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600" b="1"/>
              <a:t>Türkiye' de Ticari Taşıt Kredileri</a:t>
            </a:r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Rapor_4!$B$4</c:f>
              <c:strCache>
                <c:ptCount val="1"/>
                <c:pt idx="0">
                  <c:v>BANKALAR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Rapor_4!$C$6:$C$22</c:f>
              <c:numCache>
                <c:formatCode>_-* #,##0\ _₺_-;\-* #,##0\ _₺_-;_-* "-"??\ _₺_-;_-@_-</c:formatCode>
                <c:ptCount val="17"/>
                <c:pt idx="0">
                  <c:v>8930.1309999999994</c:v>
                </c:pt>
                <c:pt idx="1">
                  <c:v>12793.723000000002</c:v>
                </c:pt>
                <c:pt idx="2">
                  <c:v>12876.346</c:v>
                </c:pt>
                <c:pt idx="3">
                  <c:v>13374.424000000001</c:v>
                </c:pt>
                <c:pt idx="4">
                  <c:v>14412.767</c:v>
                </c:pt>
                <c:pt idx="5">
                  <c:v>16157.225</c:v>
                </c:pt>
                <c:pt idx="6">
                  <c:v>16116.463</c:v>
                </c:pt>
                <c:pt idx="7">
                  <c:v>17650.963</c:v>
                </c:pt>
                <c:pt idx="8">
                  <c:v>14492.83</c:v>
                </c:pt>
                <c:pt idx="9">
                  <c:v>14355.978000000001</c:v>
                </c:pt>
                <c:pt idx="10">
                  <c:v>28216.157000000003</c:v>
                </c:pt>
                <c:pt idx="11">
                  <c:v>53475.488000000005</c:v>
                </c:pt>
                <c:pt idx="12">
                  <c:v>126855.40399999999</c:v>
                </c:pt>
                <c:pt idx="13">
                  <c:v>144959.78700000001</c:v>
                </c:pt>
                <c:pt idx="14">
                  <c:v>241192.139</c:v>
                </c:pt>
                <c:pt idx="15">
                  <c:v>364822.79</c:v>
                </c:pt>
                <c:pt idx="16">
                  <c:v>401009.05300000001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5-4D19-8D9B-2F2A8ADF7D57}"/>
            </c:ext>
          </c:extLst>
        </c:ser>
        <c:ser>
          <c:idx val="1"/>
          <c:order val="1"/>
          <c:tx>
            <c:strRef>
              <c:f>Rapor_4!$E$4</c:f>
              <c:strCache>
                <c:ptCount val="1"/>
                <c:pt idx="0">
                  <c:v>FİNANSMAN 
ŞİRKETLERİ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Rapor_4!$F$6:$F$22</c:f>
              <c:numCache>
                <c:formatCode>_-* #,##0\ _₺_-;\-* #,##0\ _₺_-;_-* "-"??\ _₺_-;_-@_-</c:formatCode>
                <c:ptCount val="17"/>
                <c:pt idx="0">
                  <c:v>2201.9397768399999</c:v>
                </c:pt>
                <c:pt idx="1">
                  <c:v>3404.8911952499998</c:v>
                </c:pt>
                <c:pt idx="2">
                  <c:v>4549.6176605399996</c:v>
                </c:pt>
                <c:pt idx="3">
                  <c:v>6318.3580729799996</c:v>
                </c:pt>
                <c:pt idx="4">
                  <c:v>9786.8643575599999</c:v>
                </c:pt>
                <c:pt idx="5">
                  <c:v>13978.42562081</c:v>
                </c:pt>
                <c:pt idx="6">
                  <c:v>14831.24904642</c:v>
                </c:pt>
                <c:pt idx="7">
                  <c:v>18436.034218360001</c:v>
                </c:pt>
                <c:pt idx="8">
                  <c:v>17152.034311290001</c:v>
                </c:pt>
                <c:pt idx="9">
                  <c:v>12584.792043269999</c:v>
                </c:pt>
                <c:pt idx="10">
                  <c:v>17779.071616860001</c:v>
                </c:pt>
                <c:pt idx="11">
                  <c:v>27778.352784309998</c:v>
                </c:pt>
                <c:pt idx="12">
                  <c:v>45602.871200429996</c:v>
                </c:pt>
                <c:pt idx="13">
                  <c:v>97681.588129273121</c:v>
                </c:pt>
                <c:pt idx="14">
                  <c:v>150563.64562813001</c:v>
                </c:pt>
                <c:pt idx="15">
                  <c:v>266936.72451764002</c:v>
                </c:pt>
                <c:pt idx="16">
                  <c:v>276862.11539902998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5-4D19-8D9B-2F2A8ADF7D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4075168"/>
        <c:axId val="514075560"/>
      </c:barChart>
      <c:lineChart>
        <c:grouping val="standard"/>
        <c:varyColors val="0"/>
        <c:ser>
          <c:idx val="2"/>
          <c:order val="2"/>
          <c:tx>
            <c:strRef>
              <c:f>Rapor_4!$H$4</c:f>
              <c:strCache>
                <c:ptCount val="1"/>
                <c:pt idx="0">
                  <c:v>FİNANSMAN 
ŞİRKETLERİ PAYI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Rapor_4!$A$6:$A$22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Rapor_4!$I$6:$I$22</c:f>
              <c:numCache>
                <c:formatCode>0%</c:formatCode>
                <c:ptCount val="17"/>
                <c:pt idx="0">
                  <c:v>0.19780145320501211</c:v>
                </c:pt>
                <c:pt idx="1">
                  <c:v>0.21019644978324334</c:v>
                </c:pt>
                <c:pt idx="2">
                  <c:v>0.26108270102974696</c:v>
                </c:pt>
                <c:pt idx="3">
                  <c:v>0.32084639181831343</c:v>
                </c:pt>
                <c:pt idx="4">
                  <c:v>0.40442204316895802</c:v>
                </c:pt>
                <c:pt idx="5">
                  <c:v>0.46385013539934256</c:v>
                </c:pt>
                <c:pt idx="6">
                  <c:v>0.47923571940225757</c:v>
                </c:pt>
                <c:pt idx="7">
                  <c:v>0.51087748051756132</c:v>
                </c:pt>
                <c:pt idx="8">
                  <c:v>0.54201636456916757</c:v>
                </c:pt>
                <c:pt idx="9">
                  <c:v>0.46712814901197569</c:v>
                </c:pt>
                <c:pt idx="10">
                  <c:v>0.38654165119950956</c:v>
                </c:pt>
                <c:pt idx="11">
                  <c:v>0.34187125822209696</c:v>
                </c:pt>
                <c:pt idx="12">
                  <c:v>0.26442843144192768</c:v>
                </c:pt>
                <c:pt idx="13">
                  <c:v>0.40257597484036212</c:v>
                </c:pt>
                <c:pt idx="14">
                  <c:v>0.38433036992944708</c:v>
                </c:pt>
                <c:pt idx="15">
                  <c:v>0.42252901362546336</c:v>
                </c:pt>
                <c:pt idx="16">
                  <c:v>0.40842881111600049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5-4D19-8D9B-2F2A8ADF7D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4076344"/>
        <c:axId val="514077520"/>
      </c:lineChart>
      <c:catAx>
        <c:axId val="51407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560"/>
        <c:crosses val="autoZero"/>
        <c:auto val="1"/>
        <c:lblAlgn val="ctr"/>
        <c:lblOffset val="100"/>
        <c:noMultiLvlLbl val="0"/>
      </c:catAx>
      <c:valAx>
        <c:axId val="51407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168"/>
        <c:crosses val="autoZero"/>
        <c:crossBetween val="between"/>
      </c:valAx>
      <c:valAx>
        <c:axId val="51407752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6344"/>
        <c:crosses val="max"/>
        <c:crossBetween val="between"/>
      </c:valAx>
      <c:catAx>
        <c:axId val="514076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07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66674</xdr:colOff>
      <xdr:row>2</xdr:row>
      <xdr:rowOff>33335</xdr:rowOff>
    </xdr:from>
    <xdr:to>
      <xdr:col>39</xdr:col>
      <xdr:colOff>514349</xdr:colOff>
      <xdr:row>21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24</xdr:row>
      <xdr:rowOff>0</xdr:rowOff>
    </xdr:from>
    <xdr:to>
      <xdr:col>39</xdr:col>
      <xdr:colOff>571500</xdr:colOff>
      <xdr:row>44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47</xdr:row>
      <xdr:rowOff>0</xdr:rowOff>
    </xdr:from>
    <xdr:to>
      <xdr:col>39</xdr:col>
      <xdr:colOff>447675</xdr:colOff>
      <xdr:row>67</xdr:row>
      <xdr:rowOff>14290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-&#214;zet_2026Q2_r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or_1"/>
      <sheetName val="Rapor_2"/>
      <sheetName val="Rapor_3"/>
      <sheetName val="Rapor_4"/>
      <sheetName val="Rapor_5"/>
    </sheetNames>
    <sheetDataSet>
      <sheetData sheetId="0" refreshError="1"/>
      <sheetData sheetId="1" refreshError="1"/>
      <sheetData sheetId="2" refreshError="1"/>
      <sheetData sheetId="3">
        <row r="4">
          <cell r="B4" t="str">
            <v>BANKALAR</v>
          </cell>
          <cell r="E4" t="str">
            <v>FİNANSMAN 
ŞİRKETLERİ</v>
          </cell>
          <cell r="H4" t="str">
            <v>FİNANSMAN 
ŞİRKETLERİ PAYI</v>
          </cell>
        </row>
        <row r="6">
          <cell r="A6">
            <v>2010</v>
          </cell>
          <cell r="B6">
            <v>5665.6149999999998</v>
          </cell>
          <cell r="C6">
            <v>8930.1309999999994</v>
          </cell>
          <cell r="D6">
            <v>14595.745999999999</v>
          </cell>
          <cell r="E6">
            <v>2643.1692768500002</v>
          </cell>
          <cell r="F6">
            <v>2201.9397768399999</v>
          </cell>
          <cell r="G6">
            <v>4845.1090536900001</v>
          </cell>
          <cell r="H6">
            <v>0.31811745121538648</v>
          </cell>
          <cell r="I6">
            <v>0.19780145320501211</v>
          </cell>
          <cell r="J6">
            <v>0.24922304293248496</v>
          </cell>
        </row>
        <row r="7">
          <cell r="A7">
            <v>2011</v>
          </cell>
          <cell r="B7">
            <v>7366.42</v>
          </cell>
          <cell r="C7">
            <v>12793.723000000002</v>
          </cell>
          <cell r="D7">
            <v>20160.143000000004</v>
          </cell>
          <cell r="E7">
            <v>4066.8666149000001</v>
          </cell>
          <cell r="F7">
            <v>3404.8911952499998</v>
          </cell>
          <cell r="G7">
            <v>7471.7578101500003</v>
          </cell>
          <cell r="H7">
            <v>0.35570407284288746</v>
          </cell>
          <cell r="I7">
            <v>0.21019644978324334</v>
          </cell>
          <cell r="J7">
            <v>0.27040332337199929</v>
          </cell>
        </row>
        <row r="8">
          <cell r="A8">
            <v>2012</v>
          </cell>
          <cell r="B8">
            <v>8042.7969999999996</v>
          </cell>
          <cell r="C8">
            <v>12876.346</v>
          </cell>
          <cell r="D8">
            <v>20919.143</v>
          </cell>
          <cell r="E8">
            <v>5124.2605122999994</v>
          </cell>
          <cell r="F8">
            <v>4549.6176605399996</v>
          </cell>
          <cell r="G8">
            <v>9673.878172839999</v>
          </cell>
          <cell r="H8">
            <v>0.38917279031500962</v>
          </cell>
          <cell r="I8">
            <v>0.26108270102974696</v>
          </cell>
          <cell r="J8">
            <v>0.31621192683736365</v>
          </cell>
        </row>
        <row r="9">
          <cell r="A9">
            <v>2013</v>
          </cell>
          <cell r="B9">
            <v>8531.5659999999989</v>
          </cell>
          <cell r="C9">
            <v>13374.424000000001</v>
          </cell>
          <cell r="D9">
            <v>21905.989999999998</v>
          </cell>
          <cell r="E9">
            <v>6958.2295699699998</v>
          </cell>
          <cell r="F9">
            <v>6318.3580729799996</v>
          </cell>
          <cell r="G9">
            <v>13276.587642949999</v>
          </cell>
          <cell r="H9">
            <v>0.44921377680799673</v>
          </cell>
          <cell r="I9">
            <v>0.32084639181831343</v>
          </cell>
          <cell r="J9">
            <v>0.37736256216606134</v>
          </cell>
        </row>
        <row r="10">
          <cell r="A10">
            <v>2014</v>
          </cell>
          <cell r="B10">
            <v>6832.1860000000006</v>
          </cell>
          <cell r="C10">
            <v>14412.767</v>
          </cell>
          <cell r="D10">
            <v>21244.953000000001</v>
          </cell>
          <cell r="E10">
            <v>7129.9566940700006</v>
          </cell>
          <cell r="F10">
            <v>9786.8643575599999</v>
          </cell>
          <cell r="G10">
            <v>16916.821051630002</v>
          </cell>
          <cell r="H10">
            <v>0.51066350275149641</v>
          </cell>
          <cell r="I10">
            <v>0.40442204316895802</v>
          </cell>
          <cell r="J10">
            <v>0.44329231205925645</v>
          </cell>
        </row>
        <row r="11">
          <cell r="A11">
            <v>2015</v>
          </cell>
          <cell r="B11">
            <v>6447.808</v>
          </cell>
          <cell r="C11">
            <v>16157.225</v>
          </cell>
          <cell r="D11">
            <v>22605.032999999999</v>
          </cell>
          <cell r="E11">
            <v>8897.1374847900006</v>
          </cell>
          <cell r="F11">
            <v>13978.42562081</v>
          </cell>
          <cell r="G11">
            <v>22875.563105599998</v>
          </cell>
          <cell r="H11">
            <v>0.57980899923097773</v>
          </cell>
          <cell r="I11">
            <v>0.46385013539934256</v>
          </cell>
          <cell r="J11">
            <v>0.50297412664701957</v>
          </cell>
        </row>
        <row r="12">
          <cell r="A12">
            <v>2016</v>
          </cell>
          <cell r="B12">
            <v>6719.4980000000005</v>
          </cell>
          <cell r="C12">
            <v>16116.463</v>
          </cell>
          <cell r="D12">
            <v>22835.960999999999</v>
          </cell>
          <cell r="E12">
            <v>10148.98230847</v>
          </cell>
          <cell r="F12">
            <v>14831.24904642</v>
          </cell>
          <cell r="G12">
            <v>24980.231354889998</v>
          </cell>
          <cell r="H12">
            <v>0.60165362397073752</v>
          </cell>
          <cell r="I12">
            <v>0.47923571940225757</v>
          </cell>
          <cell r="J12">
            <v>0.52242201071736649</v>
          </cell>
        </row>
        <row r="13">
          <cell r="A13">
            <v>2017</v>
          </cell>
          <cell r="B13">
            <v>7202.6080000000002</v>
          </cell>
          <cell r="C13">
            <v>17650.963</v>
          </cell>
          <cell r="D13">
            <v>24853.571</v>
          </cell>
          <cell r="E13">
            <v>10148.903463679999</v>
          </cell>
          <cell r="F13">
            <v>18436.034218360001</v>
          </cell>
          <cell r="G13">
            <v>28584.937682039999</v>
          </cell>
          <cell r="H13">
            <v>0.58490025407432522</v>
          </cell>
          <cell r="I13">
            <v>0.51087748051756132</v>
          </cell>
          <cell r="J13">
            <v>0.53491271345390357</v>
          </cell>
        </row>
        <row r="14">
          <cell r="A14">
            <v>2018</v>
          </cell>
          <cell r="B14">
            <v>6528.18</v>
          </cell>
          <cell r="C14">
            <v>14492.83</v>
          </cell>
          <cell r="D14">
            <v>21021.010000000002</v>
          </cell>
          <cell r="E14">
            <v>9375.0991224200006</v>
          </cell>
          <cell r="F14">
            <v>17152.034311290001</v>
          </cell>
          <cell r="G14">
            <v>26527.133433710002</v>
          </cell>
          <cell r="H14">
            <v>0.58950729910809696</v>
          </cell>
          <cell r="I14">
            <v>0.54201636456916757</v>
          </cell>
          <cell r="J14">
            <v>0.55790050921111611</v>
          </cell>
        </row>
        <row r="15">
          <cell r="A15">
            <v>2019</v>
          </cell>
          <cell r="B15">
            <v>7070.3</v>
          </cell>
          <cell r="C15">
            <v>14355.978000000001</v>
          </cell>
          <cell r="D15">
            <v>21426.278000000002</v>
          </cell>
          <cell r="E15">
            <v>6767.5345130000005</v>
          </cell>
          <cell r="F15">
            <v>12584.792043269999</v>
          </cell>
          <cell r="G15">
            <v>19352.32655627</v>
          </cell>
          <cell r="H15">
            <v>0.48906022879824274</v>
          </cell>
          <cell r="I15">
            <v>0.46712814901197569</v>
          </cell>
          <cell r="J15">
            <v>0.47457059325230005</v>
          </cell>
        </row>
        <row r="16">
          <cell r="A16">
            <v>2020</v>
          </cell>
          <cell r="B16">
            <v>11786.807000000001</v>
          </cell>
          <cell r="C16">
            <v>28216.157000000003</v>
          </cell>
          <cell r="D16">
            <v>40002.964000000007</v>
          </cell>
          <cell r="E16">
            <v>10397.22835444</v>
          </cell>
          <cell r="F16">
            <v>17779.071616860001</v>
          </cell>
          <cell r="G16">
            <v>28176.299971300003</v>
          </cell>
          <cell r="H16">
            <v>0.46868066103938383</v>
          </cell>
          <cell r="I16">
            <v>0.38654165119950956</v>
          </cell>
          <cell r="J16">
            <v>0.41326788131888292</v>
          </cell>
        </row>
        <row r="17">
          <cell r="A17">
            <v>2021</v>
          </cell>
          <cell r="B17">
            <v>13111.088</v>
          </cell>
          <cell r="C17">
            <v>53475.488000000005</v>
          </cell>
          <cell r="D17">
            <v>66586.576000000001</v>
          </cell>
          <cell r="E17">
            <v>11081.746607039999</v>
          </cell>
          <cell r="F17">
            <v>27778.352784309998</v>
          </cell>
          <cell r="G17">
            <v>38860.099391349999</v>
          </cell>
          <cell r="H17">
            <v>0.45805904049851448</v>
          </cell>
          <cell r="I17">
            <v>0.34187125822209696</v>
          </cell>
          <cell r="J17">
            <v>0.36852844574877675</v>
          </cell>
        </row>
        <row r="18">
          <cell r="A18">
            <v>2022</v>
          </cell>
          <cell r="B18">
            <v>49674.663</v>
          </cell>
          <cell r="C18">
            <v>126855.40399999999</v>
          </cell>
          <cell r="D18">
            <v>176530.06699999998</v>
          </cell>
          <cell r="E18">
            <v>10247.463033210001</v>
          </cell>
          <cell r="F18">
            <v>45602.871200429996</v>
          </cell>
          <cell r="G18">
            <v>55850.334233639995</v>
          </cell>
          <cell r="H18">
            <v>0.17101300824224192</v>
          </cell>
          <cell r="I18">
            <v>0.26442843144192768</v>
          </cell>
          <cell r="J18">
            <v>0.2403401230789981</v>
          </cell>
        </row>
        <row r="19">
          <cell r="A19">
            <v>2023</v>
          </cell>
          <cell r="B19">
            <v>95943.138000000006</v>
          </cell>
          <cell r="C19">
            <v>144959.78700000001</v>
          </cell>
          <cell r="D19">
            <v>240902.92500000002</v>
          </cell>
          <cell r="E19">
            <v>8512.1967015941736</v>
          </cell>
          <cell r="F19">
            <v>97681.588129273121</v>
          </cell>
          <cell r="G19">
            <v>106193.7848308673</v>
          </cell>
          <cell r="H19">
            <v>8.1491258688813156E-2</v>
          </cell>
          <cell r="I19">
            <v>0.40257597484036212</v>
          </cell>
          <cell r="J19">
            <v>0.30594869332703623</v>
          </cell>
        </row>
        <row r="20">
          <cell r="A20">
            <v>2024</v>
          </cell>
          <cell r="B20">
            <v>75231.925000000003</v>
          </cell>
          <cell r="C20">
            <v>241192.139</v>
          </cell>
          <cell r="D20">
            <v>316424.06400000001</v>
          </cell>
          <cell r="E20">
            <v>14018.760084930002</v>
          </cell>
          <cell r="F20">
            <v>150563.64562813001</v>
          </cell>
          <cell r="G20">
            <v>164582.40571306</v>
          </cell>
          <cell r="H20">
            <v>0.15707173644202169</v>
          </cell>
          <cell r="I20">
            <v>0.38433036992944708</v>
          </cell>
          <cell r="J20">
            <v>0.34216256137103546</v>
          </cell>
        </row>
        <row r="21">
          <cell r="A21">
            <v>2025</v>
          </cell>
          <cell r="B21">
            <v>52043.57</v>
          </cell>
          <cell r="C21">
            <v>364822.79</v>
          </cell>
          <cell r="D21">
            <v>416866.36</v>
          </cell>
          <cell r="E21">
            <v>16529.298971150001</v>
          </cell>
          <cell r="F21">
            <v>266936.72451764002</v>
          </cell>
          <cell r="G21">
            <v>283466.02348879003</v>
          </cell>
          <cell r="H21">
            <v>0.2410472132659961</v>
          </cell>
          <cell r="I21">
            <v>0.42252901362546336</v>
          </cell>
          <cell r="J21">
            <v>0.40475926884413077</v>
          </cell>
        </row>
        <row r="22">
          <cell r="A22" t="str">
            <v>2026_Q2</v>
          </cell>
          <cell r="B22">
            <v>43062.396999999997</v>
          </cell>
          <cell r="C22">
            <v>401009.05300000001</v>
          </cell>
          <cell r="D22">
            <v>444071.45</v>
          </cell>
          <cell r="E22">
            <v>16873.90778972</v>
          </cell>
          <cell r="F22">
            <v>276862.11539902998</v>
          </cell>
          <cell r="G22">
            <v>293736.02318874997</v>
          </cell>
          <cell r="H22">
            <v>0.28153066574458113</v>
          </cell>
          <cell r="I22">
            <v>0.40842881111600049</v>
          </cell>
          <cell r="J22">
            <v>0.39812015175076004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9"/>
  <sheetViews>
    <sheetView tabSelected="1" workbookViewId="0">
      <selection activeCell="A22" sqref="A22"/>
    </sheetView>
  </sheetViews>
  <sheetFormatPr defaultColWidth="9.140625" defaultRowHeight="15" x14ac:dyDescent="0.25"/>
  <cols>
    <col min="1" max="1" width="8.42578125" style="1" bestFit="1" customWidth="1"/>
    <col min="2" max="2" width="10.140625" style="1" bestFit="1" customWidth="1"/>
    <col min="3" max="3" width="10.7109375" style="1" customWidth="1"/>
    <col min="4" max="4" width="11" style="1" customWidth="1"/>
    <col min="5" max="6" width="10.5703125" style="1" bestFit="1" customWidth="1"/>
    <col min="7" max="7" width="9.140625" style="1" bestFit="1" customWidth="1"/>
    <col min="8" max="9" width="9.140625" style="1" customWidth="1"/>
    <col min="10" max="10" width="10.5703125" style="1" customWidth="1"/>
    <col min="11" max="11" width="2.42578125" style="1" customWidth="1"/>
    <col min="12" max="12" width="13.5703125" style="1" customWidth="1"/>
    <col min="13" max="13" width="4.28515625" style="1" customWidth="1"/>
    <col min="14" max="14" width="7.140625" style="1" customWidth="1"/>
    <col min="15" max="15" width="1.7109375" style="1" customWidth="1"/>
    <col min="16" max="16" width="7.140625" style="1" customWidth="1"/>
    <col min="17" max="17" width="1.7109375" style="1" customWidth="1"/>
    <col min="18" max="18" width="7.140625" style="1" customWidth="1"/>
    <col min="19" max="19" width="1.7109375" style="1" customWidth="1"/>
    <col min="20" max="20" width="8.140625" style="1" customWidth="1"/>
    <col min="21" max="21" width="2.28515625" style="1" customWidth="1"/>
    <col min="22" max="22" width="7.28515625" style="1" customWidth="1"/>
    <col min="23" max="23" width="1.7109375" style="1" customWidth="1"/>
    <col min="24" max="24" width="9.42578125" style="1" customWidth="1"/>
    <col min="25" max="25" width="1.7109375" style="1" customWidth="1"/>
    <col min="26" max="26" width="7.140625" style="1" customWidth="1"/>
    <col min="27" max="27" width="1.7109375" style="1" customWidth="1"/>
    <col min="28" max="28" width="9" style="1" customWidth="1"/>
    <col min="29" max="29" width="2.140625" style="1" customWidth="1"/>
    <col min="30" max="30" width="5.5703125" style="1" customWidth="1"/>
    <col min="31" max="31" width="1.7109375" style="1" customWidth="1"/>
    <col min="32" max="32" width="7.140625" style="1" customWidth="1"/>
    <col min="33" max="33" width="1.7109375" style="1" customWidth="1"/>
    <col min="34" max="34" width="7.140625" style="1" customWidth="1"/>
    <col min="35" max="35" width="1.7109375" style="1" customWidth="1"/>
    <col min="36" max="36" width="7.140625" style="1" customWidth="1"/>
    <col min="37" max="37" width="8.140625" style="1" customWidth="1"/>
    <col min="38" max="38" width="10.140625" style="1" bestFit="1" customWidth="1"/>
    <col min="39" max="40" width="11.28515625" style="1" customWidth="1"/>
    <col min="41" max="41" width="9.140625" style="1"/>
    <col min="42" max="42" width="13.140625" style="1" customWidth="1"/>
    <col min="43" max="16384" width="9.140625" style="1"/>
  </cols>
  <sheetData>
    <row r="1" spans="1:44" ht="25.5" customHeight="1" x14ac:dyDescent="0.3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AK1" s="2"/>
      <c r="AL1" s="2"/>
      <c r="AM1" s="2"/>
      <c r="AN1" s="2"/>
      <c r="AO1" s="2"/>
      <c r="AP1" s="2"/>
      <c r="AQ1" s="2"/>
      <c r="AR1" s="2"/>
    </row>
    <row r="2" spans="1:44" ht="15.75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5"/>
      <c r="AK2" s="2"/>
      <c r="AL2" s="2"/>
      <c r="AM2" s="2"/>
      <c r="AN2" s="2"/>
      <c r="AO2" s="2"/>
      <c r="AP2" s="2"/>
      <c r="AQ2" s="2"/>
      <c r="AR2" s="2"/>
    </row>
    <row r="3" spans="1:44" ht="16.5" thickBot="1" x14ac:dyDescent="0.3">
      <c r="A3" s="6"/>
      <c r="B3" s="4"/>
      <c r="C3" s="4"/>
      <c r="D3" s="4"/>
      <c r="E3" s="4"/>
      <c r="F3" s="4"/>
      <c r="G3" s="4"/>
      <c r="H3" s="4"/>
      <c r="I3" s="4"/>
      <c r="J3" s="7"/>
      <c r="AK3" s="2"/>
      <c r="AL3" s="2"/>
      <c r="AM3" s="2"/>
      <c r="AN3" s="2"/>
      <c r="AO3" s="2"/>
      <c r="AP3" s="2"/>
      <c r="AQ3" s="2"/>
      <c r="AR3" s="2"/>
    </row>
    <row r="4" spans="1:44" ht="30.75" customHeight="1" x14ac:dyDescent="0.25">
      <c r="A4" s="57" t="s">
        <v>2</v>
      </c>
      <c r="B4" s="59" t="s">
        <v>3</v>
      </c>
      <c r="C4" s="60"/>
      <c r="D4" s="61"/>
      <c r="E4" s="62" t="s">
        <v>4</v>
      </c>
      <c r="F4" s="63"/>
      <c r="G4" s="64"/>
      <c r="H4" s="65" t="s">
        <v>5</v>
      </c>
      <c r="I4" s="66"/>
      <c r="J4" s="67"/>
      <c r="AK4" s="2"/>
      <c r="AL4" s="2"/>
      <c r="AM4" s="2"/>
      <c r="AN4" s="2"/>
      <c r="AO4" s="2"/>
      <c r="AP4" s="2"/>
      <c r="AQ4" s="2"/>
      <c r="AR4" s="2"/>
    </row>
    <row r="5" spans="1:44" ht="21.75" customHeight="1" thickBot="1" x14ac:dyDescent="0.3">
      <c r="A5" s="58"/>
      <c r="B5" s="8" t="s">
        <v>6</v>
      </c>
      <c r="C5" s="9" t="s">
        <v>7</v>
      </c>
      <c r="D5" s="10" t="s">
        <v>8</v>
      </c>
      <c r="E5" s="11" t="s">
        <v>6</v>
      </c>
      <c r="F5" s="12" t="s">
        <v>7</v>
      </c>
      <c r="G5" s="13" t="s">
        <v>8</v>
      </c>
      <c r="H5" s="14" t="s">
        <v>6</v>
      </c>
      <c r="I5" s="15" t="s">
        <v>7</v>
      </c>
      <c r="J5" s="16" t="s">
        <v>8</v>
      </c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17">
        <v>2010</v>
      </c>
      <c r="B6" s="18">
        <v>5665.6149999999998</v>
      </c>
      <c r="C6" s="19">
        <v>8930.1309999999994</v>
      </c>
      <c r="D6" s="20">
        <v>14595.745999999999</v>
      </c>
      <c r="E6" s="18">
        <v>2643.1692768500002</v>
      </c>
      <c r="F6" s="19">
        <v>2201.9397768399999</v>
      </c>
      <c r="G6" s="21">
        <v>4845.1090536900001</v>
      </c>
      <c r="H6" s="22">
        <v>0.31811745121538648</v>
      </c>
      <c r="I6" s="23">
        <v>0.19780145320501211</v>
      </c>
      <c r="J6" s="24">
        <v>0.24922304293248496</v>
      </c>
      <c r="L6" s="25">
        <v>19440.85505369</v>
      </c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17">
        <v>2011</v>
      </c>
      <c r="B7" s="26">
        <v>7366.42</v>
      </c>
      <c r="C7" s="27">
        <v>12793.723000000002</v>
      </c>
      <c r="D7" s="28">
        <v>20160.143000000004</v>
      </c>
      <c r="E7" s="26">
        <v>4066.8666149000001</v>
      </c>
      <c r="F7" s="29">
        <v>3404.8911952499998</v>
      </c>
      <c r="G7" s="21">
        <v>7471.7578101500003</v>
      </c>
      <c r="H7" s="22">
        <v>0.35570407284288746</v>
      </c>
      <c r="I7" s="23">
        <v>0.21019644978324334</v>
      </c>
      <c r="J7" s="24">
        <v>0.27040332337199929</v>
      </c>
      <c r="L7" s="25">
        <v>27631.900810150004</v>
      </c>
      <c r="AK7" s="2"/>
      <c r="AL7" s="2"/>
      <c r="AM7" s="2"/>
      <c r="AN7" s="2"/>
      <c r="AO7" s="2"/>
      <c r="AP7" s="2"/>
      <c r="AQ7" s="2"/>
      <c r="AR7" s="2"/>
    </row>
    <row r="8" spans="1:44" s="33" customFormat="1" x14ac:dyDescent="0.25">
      <c r="A8" s="30">
        <v>2012</v>
      </c>
      <c r="B8" s="26">
        <v>8042.7969999999996</v>
      </c>
      <c r="C8" s="31">
        <v>12876.346</v>
      </c>
      <c r="D8" s="28">
        <v>20919.143</v>
      </c>
      <c r="E8" s="26">
        <v>5124.2605122999994</v>
      </c>
      <c r="F8" s="29">
        <v>4549.6176605399996</v>
      </c>
      <c r="G8" s="21">
        <v>9673.878172839999</v>
      </c>
      <c r="H8" s="22">
        <v>0.38917279031500962</v>
      </c>
      <c r="I8" s="23">
        <v>0.26108270102974696</v>
      </c>
      <c r="J8" s="24">
        <v>0.31621192683736365</v>
      </c>
      <c r="K8" s="32"/>
      <c r="L8" s="25">
        <v>30593.021172839999</v>
      </c>
      <c r="AK8" s="2"/>
      <c r="AL8" s="2"/>
      <c r="AM8" s="2"/>
      <c r="AN8" s="2"/>
      <c r="AO8" s="2"/>
      <c r="AP8" s="2"/>
      <c r="AQ8" s="2"/>
      <c r="AR8" s="34"/>
    </row>
    <row r="9" spans="1:44" x14ac:dyDescent="0.25">
      <c r="A9" s="17">
        <v>2013</v>
      </c>
      <c r="B9" s="26">
        <v>8531.5659999999989</v>
      </c>
      <c r="C9" s="31">
        <v>13374.424000000001</v>
      </c>
      <c r="D9" s="28">
        <v>21905.989999999998</v>
      </c>
      <c r="E9" s="26">
        <v>6958.2295699699998</v>
      </c>
      <c r="F9" s="29">
        <v>6318.3580729799996</v>
      </c>
      <c r="G9" s="21">
        <v>13276.587642949999</v>
      </c>
      <c r="H9" s="22">
        <v>0.44921377680799673</v>
      </c>
      <c r="I9" s="23">
        <v>0.32084639181831343</v>
      </c>
      <c r="J9" s="24">
        <v>0.37736256216606134</v>
      </c>
      <c r="L9" s="25">
        <v>35182.577642949997</v>
      </c>
      <c r="V9" s="2"/>
      <c r="W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17">
        <v>2014</v>
      </c>
      <c r="B10" s="26">
        <v>6832.1860000000006</v>
      </c>
      <c r="C10" s="31">
        <v>14412.767</v>
      </c>
      <c r="D10" s="28">
        <v>21244.953000000001</v>
      </c>
      <c r="E10" s="26">
        <v>7129.9566940700006</v>
      </c>
      <c r="F10" s="29">
        <v>9786.8643575599999</v>
      </c>
      <c r="G10" s="21">
        <v>16916.821051630002</v>
      </c>
      <c r="H10" s="22">
        <v>0.51066350275149641</v>
      </c>
      <c r="I10" s="23">
        <v>0.40442204316895802</v>
      </c>
      <c r="J10" s="24">
        <v>0.44329231205925645</v>
      </c>
      <c r="L10" s="25">
        <v>38161.774051630004</v>
      </c>
      <c r="V10" s="35"/>
      <c r="W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17">
        <v>2015</v>
      </c>
      <c r="B11" s="26">
        <v>6447.808</v>
      </c>
      <c r="C11" s="31">
        <v>16157.225</v>
      </c>
      <c r="D11" s="28">
        <v>22605.032999999999</v>
      </c>
      <c r="E11" s="26">
        <v>8897.1374847900006</v>
      </c>
      <c r="F11" s="29">
        <v>13978.42562081</v>
      </c>
      <c r="G11" s="21">
        <v>22875.563105599998</v>
      </c>
      <c r="H11" s="22">
        <v>0.57980899923097773</v>
      </c>
      <c r="I11" s="23">
        <v>0.46385013539934256</v>
      </c>
      <c r="J11" s="24">
        <v>0.50297412664701957</v>
      </c>
      <c r="L11" s="25">
        <v>45480.596105599994</v>
      </c>
      <c r="V11" s="35"/>
      <c r="W11" s="2"/>
      <c r="AK11" s="2"/>
      <c r="AL11" s="36"/>
      <c r="AM11" s="37"/>
      <c r="AN11" s="2"/>
      <c r="AO11" s="2"/>
      <c r="AP11" s="2"/>
      <c r="AQ11" s="2"/>
      <c r="AR11" s="2"/>
    </row>
    <row r="12" spans="1:44" x14ac:dyDescent="0.25">
      <c r="A12" s="30">
        <v>2016</v>
      </c>
      <c r="B12" s="26">
        <v>6719.4980000000005</v>
      </c>
      <c r="C12" s="31">
        <v>16116.463</v>
      </c>
      <c r="D12" s="28">
        <v>22835.960999999999</v>
      </c>
      <c r="E12" s="26">
        <v>10148.98230847</v>
      </c>
      <c r="F12" s="29">
        <v>14831.24904642</v>
      </c>
      <c r="G12" s="21">
        <v>24980.231354889998</v>
      </c>
      <c r="H12" s="22">
        <v>0.60165362397073752</v>
      </c>
      <c r="I12" s="23">
        <v>0.47923571940225757</v>
      </c>
      <c r="J12" s="24">
        <v>0.52242201071736649</v>
      </c>
      <c r="L12" s="25">
        <v>47816.192354889994</v>
      </c>
      <c r="V12" s="35"/>
      <c r="W12" s="2"/>
      <c r="AK12" s="38"/>
      <c r="AL12" s="39"/>
      <c r="AM12" s="39"/>
      <c r="AN12" s="2"/>
      <c r="AO12" s="2"/>
      <c r="AP12" s="2"/>
      <c r="AQ12" s="2"/>
      <c r="AR12" s="2"/>
    </row>
    <row r="13" spans="1:44" x14ac:dyDescent="0.25">
      <c r="A13" s="17">
        <v>2017</v>
      </c>
      <c r="B13" s="26">
        <v>7202.6080000000002</v>
      </c>
      <c r="C13" s="31">
        <v>17650.963</v>
      </c>
      <c r="D13" s="28">
        <v>24853.571</v>
      </c>
      <c r="E13" s="26">
        <v>10148.903463679999</v>
      </c>
      <c r="F13" s="29">
        <v>18436.034218360001</v>
      </c>
      <c r="G13" s="21">
        <v>28584.937682039999</v>
      </c>
      <c r="H13" s="22">
        <v>0.58490025407432522</v>
      </c>
      <c r="I13" s="23">
        <v>0.51087748051756132</v>
      </c>
      <c r="J13" s="24">
        <v>0.53491271345390357</v>
      </c>
      <c r="L13" s="25">
        <v>53438.508682040003</v>
      </c>
      <c r="V13" s="35"/>
      <c r="W13" s="2"/>
      <c r="AK13" s="38"/>
      <c r="AL13" s="39"/>
      <c r="AM13" s="39"/>
      <c r="AN13" s="2"/>
      <c r="AO13" s="2"/>
      <c r="AP13" s="2"/>
      <c r="AQ13" s="2"/>
      <c r="AR13" s="2"/>
    </row>
    <row r="14" spans="1:44" x14ac:dyDescent="0.25">
      <c r="A14" s="17">
        <v>2018</v>
      </c>
      <c r="B14" s="26">
        <v>6528.18</v>
      </c>
      <c r="C14" s="31">
        <v>14492.83</v>
      </c>
      <c r="D14" s="28">
        <v>21021.010000000002</v>
      </c>
      <c r="E14" s="26">
        <v>9375.0991224200006</v>
      </c>
      <c r="F14" s="29">
        <v>17152.034311290001</v>
      </c>
      <c r="G14" s="21">
        <v>26527.133433710002</v>
      </c>
      <c r="H14" s="22">
        <v>0.58950729910809696</v>
      </c>
      <c r="I14" s="23">
        <v>0.54201636456916757</v>
      </c>
      <c r="J14" s="24">
        <v>0.55790050921111611</v>
      </c>
      <c r="L14" s="25">
        <v>47548.143433710007</v>
      </c>
      <c r="V14" s="35"/>
      <c r="W14" s="2"/>
      <c r="AK14" s="2"/>
      <c r="AL14" s="41"/>
      <c r="AM14" s="41"/>
      <c r="AN14" s="2"/>
      <c r="AO14" s="2"/>
      <c r="AP14" s="2"/>
      <c r="AQ14" s="2"/>
      <c r="AR14" s="2"/>
    </row>
    <row r="15" spans="1:44" x14ac:dyDescent="0.25">
      <c r="A15" s="17">
        <v>2019</v>
      </c>
      <c r="B15" s="26">
        <v>7070.3</v>
      </c>
      <c r="C15" s="31">
        <v>14355.978000000001</v>
      </c>
      <c r="D15" s="28">
        <v>21426.278000000002</v>
      </c>
      <c r="E15" s="26">
        <v>6767.5345130000005</v>
      </c>
      <c r="F15" s="29">
        <v>12584.792043269999</v>
      </c>
      <c r="G15" s="21">
        <v>19352.32655627</v>
      </c>
      <c r="H15" s="22">
        <v>0.48906022879824274</v>
      </c>
      <c r="I15" s="23">
        <v>0.46712814901197569</v>
      </c>
      <c r="J15" s="24">
        <v>0.47457059325230005</v>
      </c>
      <c r="L15" s="25">
        <v>40778.604556270002</v>
      </c>
      <c r="V15" s="2"/>
      <c r="W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30">
        <v>2020</v>
      </c>
      <c r="B16" s="26">
        <v>11786.807000000001</v>
      </c>
      <c r="C16" s="31">
        <v>28216.157000000003</v>
      </c>
      <c r="D16" s="28">
        <v>40002.964000000007</v>
      </c>
      <c r="E16" s="26">
        <v>10397.22835444</v>
      </c>
      <c r="F16" s="29">
        <v>17779.071616860001</v>
      </c>
      <c r="G16" s="21">
        <v>28176.299971300003</v>
      </c>
      <c r="H16" s="22">
        <v>0.46868066103938383</v>
      </c>
      <c r="I16" s="23">
        <v>0.38654165119950956</v>
      </c>
      <c r="J16" s="24">
        <v>0.41326788131888292</v>
      </c>
      <c r="L16" s="25">
        <v>68179.26397130001</v>
      </c>
    </row>
    <row r="17" spans="1:12" x14ac:dyDescent="0.25">
      <c r="A17" s="17">
        <v>2021</v>
      </c>
      <c r="B17" s="26">
        <v>13111.088</v>
      </c>
      <c r="C17" s="31">
        <v>53475.488000000005</v>
      </c>
      <c r="D17" s="28">
        <v>66586.576000000001</v>
      </c>
      <c r="E17" s="26">
        <v>11081.746607039999</v>
      </c>
      <c r="F17" s="29">
        <v>27778.352784309998</v>
      </c>
      <c r="G17" s="21">
        <v>38860.099391349999</v>
      </c>
      <c r="H17" s="22">
        <v>0.45805904049851448</v>
      </c>
      <c r="I17" s="23">
        <v>0.34187125822209696</v>
      </c>
      <c r="J17" s="24">
        <v>0.36852844574877675</v>
      </c>
      <c r="L17" s="25">
        <v>105446.67539135</v>
      </c>
    </row>
    <row r="18" spans="1:12" x14ac:dyDescent="0.25">
      <c r="A18" s="17">
        <v>2022</v>
      </c>
      <c r="B18" s="26">
        <v>49674.663</v>
      </c>
      <c r="C18" s="31">
        <v>126855.40399999999</v>
      </c>
      <c r="D18" s="28">
        <v>176530.06699999998</v>
      </c>
      <c r="E18" s="26">
        <v>10247.463033210001</v>
      </c>
      <c r="F18" s="29">
        <v>45602.871200429996</v>
      </c>
      <c r="G18" s="21">
        <v>55850.334233639995</v>
      </c>
      <c r="H18" s="22">
        <v>0.17101300824224192</v>
      </c>
      <c r="I18" s="23">
        <v>0.26442843144192768</v>
      </c>
      <c r="J18" s="24">
        <v>0.2403401230789981</v>
      </c>
      <c r="L18" s="25">
        <v>232380.40123363998</v>
      </c>
    </row>
    <row r="19" spans="1:12" x14ac:dyDescent="0.25">
      <c r="A19" s="17">
        <v>2023</v>
      </c>
      <c r="B19" s="26">
        <v>95943.138000000006</v>
      </c>
      <c r="C19" s="31">
        <v>144959.78700000001</v>
      </c>
      <c r="D19" s="28">
        <v>240902.92500000002</v>
      </c>
      <c r="E19" s="26">
        <v>8512.1967015941736</v>
      </c>
      <c r="F19" s="29">
        <v>97681.588129273121</v>
      </c>
      <c r="G19" s="21">
        <v>106193.7848308673</v>
      </c>
      <c r="H19" s="22">
        <v>8.1491258688813156E-2</v>
      </c>
      <c r="I19" s="23">
        <v>0.40257597484036212</v>
      </c>
      <c r="J19" s="24">
        <v>0.30594869332703623</v>
      </c>
      <c r="L19" s="25">
        <v>347096.7098308673</v>
      </c>
    </row>
    <row r="20" spans="1:12" x14ac:dyDescent="0.25">
      <c r="A20" s="30">
        <v>2024</v>
      </c>
      <c r="B20" s="26">
        <v>75231.925000000003</v>
      </c>
      <c r="C20" s="31">
        <v>241192.139</v>
      </c>
      <c r="D20" s="28">
        <v>316424.06400000001</v>
      </c>
      <c r="E20" s="26">
        <v>14018.760084930002</v>
      </c>
      <c r="F20" s="29">
        <v>150563.64562813001</v>
      </c>
      <c r="G20" s="21">
        <v>164582.40571306</v>
      </c>
      <c r="H20" s="22">
        <v>0.15707173644202169</v>
      </c>
      <c r="I20" s="23">
        <v>0.38433036992944708</v>
      </c>
      <c r="J20" s="24">
        <v>0.34216256137103546</v>
      </c>
      <c r="L20" s="25">
        <v>481006.46971306001</v>
      </c>
    </row>
    <row r="21" spans="1:12" x14ac:dyDescent="0.25">
      <c r="A21" s="17">
        <v>2025</v>
      </c>
      <c r="B21" s="26">
        <v>52043.57</v>
      </c>
      <c r="C21" s="31">
        <v>364822.79</v>
      </c>
      <c r="D21" s="28">
        <v>416866.36</v>
      </c>
      <c r="E21" s="26">
        <v>16529.298971150001</v>
      </c>
      <c r="F21" s="29">
        <v>266936.72451764002</v>
      </c>
      <c r="G21" s="21">
        <v>283466.02348879003</v>
      </c>
      <c r="H21" s="22">
        <v>0.2410472132659961</v>
      </c>
      <c r="I21" s="23">
        <v>0.42252901362546336</v>
      </c>
      <c r="J21" s="24">
        <v>0.40475926884413077</v>
      </c>
      <c r="L21" s="25">
        <v>700332.38348879002</v>
      </c>
    </row>
    <row r="22" spans="1:12" ht="15.75" thickBot="1" x14ac:dyDescent="0.3">
      <c r="A22" s="40" t="s">
        <v>9</v>
      </c>
      <c r="B22" s="42">
        <v>43062.396999999997</v>
      </c>
      <c r="C22" s="43">
        <v>401009.05300000001</v>
      </c>
      <c r="D22" s="44">
        <v>444071.45</v>
      </c>
      <c r="E22" s="42">
        <v>16873.90778972</v>
      </c>
      <c r="F22" s="45">
        <v>276862.11539902998</v>
      </c>
      <c r="G22" s="46">
        <v>293736.02318874997</v>
      </c>
      <c r="H22" s="47">
        <v>0.28153066574458113</v>
      </c>
      <c r="I22" s="48">
        <v>0.40842881111600049</v>
      </c>
      <c r="J22" s="49">
        <v>0.39812015175076004</v>
      </c>
      <c r="L22" s="25">
        <v>737807.47318874998</v>
      </c>
    </row>
    <row r="23" spans="1:12" x14ac:dyDescent="0.25">
      <c r="B23" s="50"/>
      <c r="C23" s="50"/>
      <c r="D23" s="50"/>
    </row>
    <row r="24" spans="1:12" x14ac:dyDescent="0.25">
      <c r="B24" s="50"/>
      <c r="C24" s="50"/>
      <c r="D24" s="50"/>
    </row>
    <row r="25" spans="1:12" x14ac:dyDescent="0.25">
      <c r="A25" s="51"/>
      <c r="B25" s="52"/>
      <c r="C25" s="52"/>
      <c r="D25" s="52"/>
    </row>
    <row r="26" spans="1:12" x14ac:dyDescent="0.25">
      <c r="B26" s="52"/>
      <c r="C26" s="52"/>
      <c r="D26" s="52"/>
    </row>
    <row r="27" spans="1:12" x14ac:dyDescent="0.25">
      <c r="F27" s="53"/>
    </row>
    <row r="28" spans="1:12" x14ac:dyDescent="0.25">
      <c r="C28" s="54"/>
    </row>
    <row r="29" spans="1:12" x14ac:dyDescent="0.25">
      <c r="C29" s="54"/>
    </row>
  </sheetData>
  <mergeCells count="5">
    <mergeCell ref="A1:J1"/>
    <mergeCell ref="A4:A5"/>
    <mergeCell ref="B4:D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Rapor_4</vt:lpstr>
      <vt:lpstr>Rapor_4!Print_Area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2026-06-03T07:42:54Z</dcterms:created>
  <dcterms:modified xsi:type="dcterms:W3CDTF">2026-08-20T08:19:28Z</dcterms:modified>
</cp:coreProperties>
</file>