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al Kiralama\2025_Q4\website\"/>
    </mc:Choice>
  </mc:AlternateContent>
  <bookViews>
    <workbookView xWindow="0" yWindow="0" windowWidth="20490" windowHeight="6975" firstSheet="5" activeTab="12"/>
  </bookViews>
  <sheets>
    <sheet name="Quarter_I" sheetId="28" r:id="rId1"/>
    <sheet name="Graph_1" sheetId="16" r:id="rId2"/>
    <sheet name="Quarter_II" sheetId="29" r:id="rId3"/>
    <sheet name="Graph_2" sheetId="30" r:id="rId4"/>
    <sheet name="Q2_Cumulative" sheetId="31" r:id="rId5"/>
    <sheet name="Graph_6months" sheetId="32" r:id="rId6"/>
    <sheet name="Quarter_III" sheetId="33" r:id="rId7"/>
    <sheet name="Graph_3" sheetId="34" r:id="rId8"/>
    <sheet name="Q3_Cumulative" sheetId="35" r:id="rId9"/>
    <sheet name="Graph_9months" sheetId="36" r:id="rId10"/>
    <sheet name="Quarter_IV" sheetId="37" r:id="rId11"/>
    <sheet name="Graph_4" sheetId="38" r:id="rId12"/>
    <sheet name="Q4_Cumulative" sheetId="39" r:id="rId13"/>
    <sheet name="Graph_12months" sheetId="40" r:id="rId14"/>
  </sheets>
  <definedNames>
    <definedName name="_xlnm.Print_Area" localSheetId="1">Graph_1!$B$2:$P$47</definedName>
    <definedName name="_xlnm.Print_Area" localSheetId="13">Graph_12months!$B$2:$P$47</definedName>
    <definedName name="_xlnm.Print_Area" localSheetId="3">Graph_2!$B$2:$P$47</definedName>
    <definedName name="_xlnm.Print_Area" localSheetId="7">Graph_3!$B$2:$P$47</definedName>
    <definedName name="_xlnm.Print_Area" localSheetId="11">Graph_4!$B$2:$P$47</definedName>
    <definedName name="_xlnm.Print_Area" localSheetId="5">Graph_6months!$B$2:$P$47</definedName>
    <definedName name="_xlnm.Print_Area" localSheetId="9">Graph_9months!$B$2:$P$47</definedName>
    <definedName name="_xlnm.Print_Area" localSheetId="4">Q2_Cumulative!$C$2:$M$46</definedName>
    <definedName name="_xlnm.Print_Area" localSheetId="8">Q3_Cumulative!$C$2:$M$46</definedName>
    <definedName name="_xlnm.Print_Area" localSheetId="12">Q4_Cumulative!$C$2:$M$46</definedName>
    <definedName name="_xlnm.Print_Area" localSheetId="0">Quarter_I!$C$2:$M$46</definedName>
    <definedName name="_xlnm.Print_Area" localSheetId="2">Quarter_II!$C$2:$M$46</definedName>
    <definedName name="_xlnm.Print_Area" localSheetId="6">Quarter_III!$C$2:$M$46</definedName>
    <definedName name="_xlnm.Print_Area" localSheetId="10">Quarter_IV!$C$2:$M$46</definedName>
  </definedNames>
  <calcPr calcId="162913"/>
</workbook>
</file>

<file path=xl/sharedStrings.xml><?xml version="1.0" encoding="utf-8"?>
<sst xmlns="http://schemas.openxmlformats.org/spreadsheetml/2006/main" count="568" uniqueCount="79">
  <si>
    <t xml:space="preserve"> </t>
  </si>
  <si>
    <t xml:space="preserve">                                                                                                                  </t>
  </si>
  <si>
    <t>(000 TL)</t>
  </si>
  <si>
    <t>01.01.2025-31.03.2025</t>
  </si>
  <si>
    <t>2025_Q1</t>
  </si>
  <si>
    <t>2024_Q1</t>
  </si>
  <si>
    <t>AFI MEMBER LEASING COMPANIES</t>
  </si>
  <si>
    <t>LEASING VOLUME BY TYPE OF SECTOR</t>
  </si>
  <si>
    <t>(000 TL) (000 USD) (000 EUR)</t>
  </si>
  <si>
    <t>PERIOD</t>
  </si>
  <si>
    <t>NUMBER OF CONTRACTS</t>
  </si>
  <si>
    <t xml:space="preserve">AGRICULTURE </t>
  </si>
  <si>
    <t>AGRICULTURE, LIVESTOCK, FORESTRY</t>
  </si>
  <si>
    <t xml:space="preserve">FISHING </t>
  </si>
  <si>
    <t xml:space="preserve">MANUFACTURING INDUSTRY </t>
  </si>
  <si>
    <t>MINING OF ENERGY PRODUCING MATERIALS</t>
  </si>
  <si>
    <t xml:space="preserve">MINING EXCEPT OF ENERGY PRODUCING MATERIALS </t>
  </si>
  <si>
    <t>FOOD,BEVERAGE AND TOBACCO INDUSTRY</t>
  </si>
  <si>
    <t xml:space="preserve">TEXTILE </t>
  </si>
  <si>
    <t xml:space="preserve">LEATHER INDUSTRY </t>
  </si>
  <si>
    <t xml:space="preserve">WOOD AND TIMBER INDUSTRY </t>
  </si>
  <si>
    <t xml:space="preserve">PAPER INDUSTRY </t>
  </si>
  <si>
    <t>NUCLEAR FUEL, OIL ADN COAL PRODUCTS</t>
  </si>
  <si>
    <t xml:space="preserve">CHEMICAL INDUSTRY </t>
  </si>
  <si>
    <t xml:space="preserve">RUBBER AND  PLASTIC PROCESSING INDUSTRY </t>
  </si>
  <si>
    <t xml:space="preserve">OTHER MINING INDUSTRY </t>
  </si>
  <si>
    <t xml:space="preserve">METALLURGICAL INDUSTRY </t>
  </si>
  <si>
    <t xml:space="preserve">MACHINE-BUILDING INDUSTRY </t>
  </si>
  <si>
    <t xml:space="preserve">ELECTRICITY AND OPTICAL EQUIPMENTS  INDUSTRY </t>
  </si>
  <si>
    <t xml:space="preserve">TRANSPORTATION VEHICLES </t>
  </si>
  <si>
    <t xml:space="preserve">OTHER MANUFACTURING INDUSTRY </t>
  </si>
  <si>
    <t>ELECTRICITY, GAS AND  WATER SUPPLYING</t>
  </si>
  <si>
    <t>SERVICES</t>
  </si>
  <si>
    <t>CONSTRUCTION</t>
  </si>
  <si>
    <t xml:space="preserve">VEHICLE SERVICING </t>
  </si>
  <si>
    <t xml:space="preserve">TOURISM </t>
  </si>
  <si>
    <t xml:space="preserve">TRANSPORTATION WAREHOUSING AND COMMUNICATION </t>
  </si>
  <si>
    <t xml:space="preserve">FINACIAL INTERMEDDIATION </t>
  </si>
  <si>
    <t>a) Monetary Institutions</t>
  </si>
  <si>
    <t>b) Other Financial Intermediaries</t>
  </si>
  <si>
    <t xml:space="preserve">REAL ESTATE BROKERAGE </t>
  </si>
  <si>
    <t xml:space="preserve">DEFENCE, AND SOCIAL SECURITY </t>
  </si>
  <si>
    <t>EDUCATION</t>
  </si>
  <si>
    <t xml:space="preserve">HEALTH AND SOCIAL SERVICES </t>
  </si>
  <si>
    <t>OTHER SOCIAL SERVICES</t>
  </si>
  <si>
    <t>INDIVIDUAL PERSONS EMPLOYING WORKERS</t>
  </si>
  <si>
    <t>INTERNATIONAL ORGANIZATIONS</t>
  </si>
  <si>
    <t>CONSUMER REAL ESTATE FINANCE</t>
  </si>
  <si>
    <t>OTHER</t>
  </si>
  <si>
    <t>TOTAL</t>
  </si>
  <si>
    <t>NEW BUSINESS VOLUME 
TL</t>
  </si>
  <si>
    <t>SHARE</t>
  </si>
  <si>
    <t>LEASE RECEIVABLES TL</t>
  </si>
  <si>
    <t>NEW BUSINESS VOLUME 
USD</t>
  </si>
  <si>
    <t>NEW BUSINESS VOLUME 
EUR</t>
  </si>
  <si>
    <t>2025 Q1 DATA</t>
  </si>
  <si>
    <t>AGRICULTURE</t>
  </si>
  <si>
    <t>01.04.2025-30.06.2025</t>
  </si>
  <si>
    <t>2025_Q2</t>
  </si>
  <si>
    <t>2024_Q2</t>
  </si>
  <si>
    <t>01.01.2025-30.06.2025</t>
  </si>
  <si>
    <t>2025 Q2 DATA</t>
  </si>
  <si>
    <t>Growth</t>
  </si>
  <si>
    <t>2025 Q2 CUMULATIVE DATA</t>
  </si>
  <si>
    <t>01.07.2025-30.09.2025</t>
  </si>
  <si>
    <t>2025_Q3</t>
  </si>
  <si>
    <t>2024_Q3</t>
  </si>
  <si>
    <t>01.01.2025-30.09.2025</t>
  </si>
  <si>
    <t>2025 Q3 DATA</t>
  </si>
  <si>
    <t>2025 Q3 CUMULATIVE DATA</t>
  </si>
  <si>
    <t>MANUFACTURING 
INDUSTRY</t>
  </si>
  <si>
    <t>CONSUMER 
REAL ESTATE FINANCE</t>
  </si>
  <si>
    <t>01.10.2025-31.12.2025</t>
  </si>
  <si>
    <t>2025_Q4</t>
  </si>
  <si>
    <t>2024_Q4</t>
  </si>
  <si>
    <t>01.01.2025-31.12.2025</t>
  </si>
  <si>
    <t>2025 Q4 DATA</t>
  </si>
  <si>
    <t>2025 CUMULATIVE DATA</t>
  </si>
  <si>
    <t>2025 Q4 CUMULATIVE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</si>
</sst>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  <numFmt numFmtId="167" formatCode="0.0000"/>
  </numFmts>
  <fonts count="41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sz val="10"/>
      <name val="Arial"/>
      <family val="2"/>
      <charset val="162"/>
    </font>
    <font>
      <b/>
      <sz val="11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color theme="1"/>
      <name val="Verdana"/>
      <family val="2"/>
      <charset val="162"/>
    </font>
    <font>
      <sz val="1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color theme="3" tint="0.39997558519241921"/>
      <name val="Calibri"/>
      <family val="2"/>
      <charset val="162"/>
      <scheme val="minor"/>
    </font>
    <font>
      <sz val="8"/>
      <name val="Times New Roman TUR"/>
      <family val="1"/>
      <charset val="162"/>
    </font>
    <font>
      <sz val="8"/>
      <name val="Arial"/>
      <family val="2"/>
    </font>
    <font>
      <b/>
      <sz val="9"/>
      <name val="Times New Roman TUR"/>
      <family val="1"/>
      <charset val="162"/>
    </font>
    <font>
      <sz val="10"/>
      <name val="Times New Roman TUR"/>
      <family val="1"/>
      <charset val="162"/>
    </font>
    <font>
      <b/>
      <sz val="8"/>
      <name val="Times New Roman TUR"/>
      <family val="1"/>
      <charset val="162"/>
    </font>
    <font>
      <b/>
      <sz val="8"/>
      <name val="Times New Roman Tur"/>
      <charset val="162"/>
    </font>
    <font>
      <sz val="7"/>
      <name val="Times New Roman Tur"/>
      <family val="1"/>
      <charset val="162"/>
    </font>
  </fonts>
  <fills count="3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21" borderId="0" applyNumberFormat="0" applyBorder="0" applyAlignment="0" applyProtection="0"/>
    <xf numFmtId="0" fontId="9" fillId="11" borderId="0" applyNumberFormat="0" applyBorder="0" applyAlignment="0" applyProtection="0"/>
    <xf numFmtId="0" fontId="10" fillId="22" borderId="1" applyNumberFormat="0" applyAlignment="0" applyProtection="0"/>
    <xf numFmtId="0" fontId="11" fillId="8" borderId="2" applyNumberFormat="0" applyAlignment="0" applyProtection="0"/>
    <xf numFmtId="0" fontId="12" fillId="0" borderId="0" applyNumberFormat="0" applyFill="0" applyBorder="0" applyAlignment="0" applyProtection="0"/>
    <xf numFmtId="0" fontId="13" fillId="12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1" applyNumberFormat="0" applyAlignment="0" applyProtection="0"/>
    <xf numFmtId="0" fontId="18" fillId="0" borderId="7" applyNumberFormat="0" applyFill="0" applyAlignment="0" applyProtection="0"/>
    <xf numFmtId="0" fontId="19" fillId="23" borderId="0" applyNumberFormat="0" applyBorder="0" applyAlignment="0" applyProtection="0"/>
    <xf numFmtId="0" fontId="5" fillId="0" borderId="0"/>
    <xf numFmtId="0" fontId="25" fillId="0" borderId="0"/>
    <xf numFmtId="0" fontId="20" fillId="0" borderId="0"/>
    <xf numFmtId="0" fontId="20" fillId="2" borderId="8" applyNumberFormat="0" applyFont="0" applyAlignment="0" applyProtection="0"/>
    <xf numFmtId="0" fontId="21" fillId="22" borderId="3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164" fontId="5" fillId="0" borderId="0" applyFont="0" applyFill="0" applyBorder="0" applyAlignment="0" applyProtection="0"/>
  </cellStyleXfs>
  <cellXfs count="117">
    <xf numFmtId="0" fontId="0" fillId="0" borderId="0" xfId="0"/>
    <xf numFmtId="0" fontId="26" fillId="0" borderId="0" xfId="0" applyFont="1"/>
    <xf numFmtId="0" fontId="29" fillId="0" borderId="0" xfId="0" applyFont="1"/>
    <xf numFmtId="0" fontId="30" fillId="0" borderId="0" xfId="0" applyFont="1"/>
    <xf numFmtId="0" fontId="30" fillId="0" borderId="19" xfId="0" applyFont="1" applyBorder="1"/>
    <xf numFmtId="0" fontId="30" fillId="31" borderId="22" xfId="0" applyFont="1" applyFill="1" applyBorder="1" applyAlignment="1">
      <alignment horizontal="center" vertical="center" wrapText="1"/>
    </xf>
    <xf numFmtId="0" fontId="27" fillId="0" borderId="0" xfId="0" applyFont="1" applyBorder="1"/>
    <xf numFmtId="0" fontId="26" fillId="0" borderId="17" xfId="0" applyFont="1" applyBorder="1"/>
    <xf numFmtId="0" fontId="31" fillId="0" borderId="0" xfId="0" applyFont="1" applyBorder="1"/>
    <xf numFmtId="3" fontId="31" fillId="0" borderId="0" xfId="0" applyNumberFormat="1" applyFont="1" applyBorder="1"/>
    <xf numFmtId="0" fontId="26" fillId="0" borderId="0" xfId="0" applyFont="1" applyBorder="1"/>
    <xf numFmtId="0" fontId="26" fillId="24" borderId="0" xfId="0" applyFont="1" applyFill="1" applyBorder="1"/>
    <xf numFmtId="0" fontId="28" fillId="24" borderId="16" xfId="0" applyFont="1" applyFill="1" applyBorder="1"/>
    <xf numFmtId="0" fontId="26" fillId="24" borderId="17" xfId="0" applyFont="1" applyFill="1" applyBorder="1"/>
    <xf numFmtId="0" fontId="26" fillId="26" borderId="31" xfId="0" applyFont="1" applyFill="1" applyBorder="1"/>
    <xf numFmtId="0" fontId="26" fillId="26" borderId="32" xfId="0" applyFont="1" applyFill="1" applyBorder="1"/>
    <xf numFmtId="0" fontId="26" fillId="0" borderId="19" xfId="0" applyFont="1" applyBorder="1"/>
    <xf numFmtId="0" fontId="26" fillId="0" borderId="20" xfId="0" applyFont="1" applyBorder="1"/>
    <xf numFmtId="0" fontId="26" fillId="26" borderId="28" xfId="0" applyFont="1" applyFill="1" applyBorder="1"/>
    <xf numFmtId="0" fontId="26" fillId="26" borderId="29" xfId="0" applyFont="1" applyFill="1" applyBorder="1"/>
    <xf numFmtId="0" fontId="31" fillId="0" borderId="0" xfId="0" applyFont="1"/>
    <xf numFmtId="3" fontId="26" fillId="0" borderId="17" xfId="0" applyNumberFormat="1" applyFont="1" applyBorder="1"/>
    <xf numFmtId="3" fontId="26" fillId="0" borderId="0" xfId="0" applyNumberFormat="1" applyFont="1" applyBorder="1"/>
    <xf numFmtId="0" fontId="28" fillId="25" borderId="10" xfId="0" applyFont="1" applyFill="1" applyBorder="1"/>
    <xf numFmtId="0" fontId="28" fillId="25" borderId="14" xfId="0" applyFont="1" applyFill="1" applyBorder="1"/>
    <xf numFmtId="0" fontId="28" fillId="0" borderId="11" xfId="0" applyFont="1" applyBorder="1" applyAlignment="1">
      <alignment horizontal="center"/>
    </xf>
    <xf numFmtId="0" fontId="28" fillId="25" borderId="11" xfId="0" applyFont="1" applyFill="1" applyBorder="1"/>
    <xf numFmtId="3" fontId="26" fillId="24" borderId="0" xfId="0" applyNumberFormat="1" applyFont="1" applyFill="1" applyBorder="1"/>
    <xf numFmtId="0" fontId="28" fillId="26" borderId="30" xfId="0" applyFont="1" applyFill="1" applyBorder="1"/>
    <xf numFmtId="3" fontId="26" fillId="0" borderId="21" xfId="0" applyNumberFormat="1" applyFont="1" applyBorder="1"/>
    <xf numFmtId="10" fontId="26" fillId="0" borderId="0" xfId="0" applyNumberFormat="1" applyFont="1" applyBorder="1"/>
    <xf numFmtId="3" fontId="26" fillId="26" borderId="25" xfId="45" applyNumberFormat="1" applyFont="1" applyFill="1" applyBorder="1"/>
    <xf numFmtId="0" fontId="28" fillId="26" borderId="27" xfId="0" applyFont="1" applyFill="1" applyBorder="1"/>
    <xf numFmtId="0" fontId="26" fillId="0" borderId="0" xfId="0" applyFont="1" applyBorder="1" applyAlignment="1">
      <alignment horizontal="left"/>
    </xf>
    <xf numFmtId="3" fontId="26" fillId="0" borderId="18" xfId="0" applyNumberFormat="1" applyFont="1" applyBorder="1"/>
    <xf numFmtId="0" fontId="28" fillId="28" borderId="13" xfId="0" applyFont="1" applyFill="1" applyBorder="1"/>
    <xf numFmtId="0" fontId="26" fillId="28" borderId="15" xfId="0" applyFont="1" applyFill="1" applyBorder="1"/>
    <xf numFmtId="0" fontId="26" fillId="28" borderId="33" xfId="0" applyFont="1" applyFill="1" applyBorder="1"/>
    <xf numFmtId="3" fontId="28" fillId="28" borderId="34" xfId="0" applyNumberFormat="1" applyFont="1" applyFill="1" applyBorder="1"/>
    <xf numFmtId="9" fontId="28" fillId="28" borderId="26" xfId="0" applyNumberFormat="1" applyFont="1" applyFill="1" applyBorder="1"/>
    <xf numFmtId="3" fontId="28" fillId="30" borderId="23" xfId="0" applyNumberFormat="1" applyFont="1" applyFill="1" applyBorder="1" applyAlignment="1">
      <alignment horizontal="center" vertical="center" wrapText="1"/>
    </xf>
    <xf numFmtId="0" fontId="32" fillId="0" borderId="0" xfId="0" applyFont="1" applyBorder="1"/>
    <xf numFmtId="0" fontId="33" fillId="0" borderId="0" xfId="0" applyFont="1" applyBorder="1"/>
    <xf numFmtId="3" fontId="32" fillId="0" borderId="0" xfId="0" applyNumberFormat="1" applyFont="1" applyBorder="1"/>
    <xf numFmtId="0" fontId="32" fillId="0" borderId="0" xfId="0" applyFont="1"/>
    <xf numFmtId="0" fontId="33" fillId="0" borderId="0" xfId="0" applyFont="1" applyBorder="1" applyAlignment="1">
      <alignment horizontal="left"/>
    </xf>
    <xf numFmtId="0" fontId="28" fillId="31" borderId="22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31" fillId="0" borderId="0" xfId="0" applyFont="1" applyBorder="1" applyAlignment="1">
      <alignment horizontal="center" wrapText="1"/>
    </xf>
    <xf numFmtId="9" fontId="26" fillId="0" borderId="0" xfId="45" applyFont="1" applyBorder="1"/>
    <xf numFmtId="0" fontId="28" fillId="0" borderId="0" xfId="0" applyFont="1"/>
    <xf numFmtId="0" fontId="26" fillId="0" borderId="36" xfId="0" applyFont="1" applyBorder="1"/>
    <xf numFmtId="3" fontId="28" fillId="27" borderId="37" xfId="0" applyNumberFormat="1" applyFont="1" applyFill="1" applyBorder="1"/>
    <xf numFmtId="10" fontId="28" fillId="27" borderId="24" xfId="0" applyNumberFormat="1" applyFont="1" applyFill="1" applyBorder="1"/>
    <xf numFmtId="3" fontId="28" fillId="27" borderId="24" xfId="0" applyNumberFormat="1" applyFont="1" applyFill="1" applyBorder="1"/>
    <xf numFmtId="3" fontId="28" fillId="27" borderId="38" xfId="45" applyNumberFormat="1" applyFont="1" applyFill="1" applyBorder="1"/>
    <xf numFmtId="3" fontId="28" fillId="27" borderId="35" xfId="0" applyNumberFormat="1" applyFont="1" applyFill="1" applyBorder="1"/>
    <xf numFmtId="10" fontId="28" fillId="27" borderId="28" xfId="0" applyNumberFormat="1" applyFont="1" applyFill="1" applyBorder="1"/>
    <xf numFmtId="3" fontId="28" fillId="27" borderId="39" xfId="0" applyNumberFormat="1" applyFont="1" applyFill="1" applyBorder="1"/>
    <xf numFmtId="3" fontId="28" fillId="27" borderId="41" xfId="0" applyNumberFormat="1" applyFont="1" applyFill="1" applyBorder="1"/>
    <xf numFmtId="10" fontId="28" fillId="27" borderId="31" xfId="0" applyNumberFormat="1" applyFont="1" applyFill="1" applyBorder="1"/>
    <xf numFmtId="3" fontId="28" fillId="27" borderId="42" xfId="45" applyNumberFormat="1" applyFont="1" applyFill="1" applyBorder="1"/>
    <xf numFmtId="0" fontId="34" fillId="0" borderId="0" xfId="0" applyFont="1" applyBorder="1"/>
    <xf numFmtId="0" fontId="0" fillId="0" borderId="0" xfId="0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3" fontId="35" fillId="0" borderId="0" xfId="0" applyNumberFormat="1" applyFont="1" applyBorder="1"/>
    <xf numFmtId="9" fontId="26" fillId="0" borderId="0" xfId="45" applyFont="1"/>
    <xf numFmtId="9" fontId="26" fillId="0" borderId="0" xfId="45" applyFont="1" applyAlignment="1">
      <alignment horizontal="right"/>
    </xf>
    <xf numFmtId="3" fontId="29" fillId="0" borderId="24" xfId="0" applyNumberFormat="1" applyFont="1" applyBorder="1"/>
    <xf numFmtId="166" fontId="29" fillId="0" borderId="24" xfId="45" applyNumberFormat="1" applyFont="1" applyBorder="1"/>
    <xf numFmtId="9" fontId="29" fillId="0" borderId="24" xfId="45" applyNumberFormat="1" applyFont="1" applyBorder="1"/>
    <xf numFmtId="9" fontId="29" fillId="0" borderId="24" xfId="45" applyFont="1" applyBorder="1"/>
    <xf numFmtId="0" fontId="36" fillId="0" borderId="0" xfId="0" applyFont="1" applyFill="1" applyBorder="1"/>
    <xf numFmtId="0" fontId="37" fillId="0" borderId="0" xfId="0" applyFont="1" applyFill="1" applyBorder="1"/>
    <xf numFmtId="3" fontId="38" fillId="0" borderId="0" xfId="0" applyNumberFormat="1" applyFont="1" applyFill="1" applyBorder="1"/>
    <xf numFmtId="10" fontId="39" fillId="0" borderId="0" xfId="0" applyNumberFormat="1" applyFont="1" applyFill="1" applyBorder="1"/>
    <xf numFmtId="3" fontId="38" fillId="0" borderId="0" xfId="45" applyNumberFormat="1" applyFont="1" applyFill="1" applyBorder="1"/>
    <xf numFmtId="0" fontId="26" fillId="0" borderId="0" xfId="0" applyFont="1" applyFill="1" applyBorder="1"/>
    <xf numFmtId="0" fontId="40" fillId="0" borderId="0" xfId="0" applyFont="1" applyFill="1" applyBorder="1"/>
    <xf numFmtId="3" fontId="34" fillId="0" borderId="0" xfId="0" applyNumberFormat="1" applyFont="1" applyFill="1" applyBorder="1"/>
    <xf numFmtId="10" fontId="34" fillId="0" borderId="0" xfId="0" applyNumberFormat="1" applyFont="1" applyFill="1" applyBorder="1"/>
    <xf numFmtId="3" fontId="34" fillId="0" borderId="0" xfId="45" applyNumberFormat="1" applyFont="1" applyFill="1" applyBorder="1"/>
    <xf numFmtId="0" fontId="40" fillId="0" borderId="0" xfId="0" applyFont="1" applyFill="1" applyBorder="1" applyAlignment="1">
      <alignment horizontal="left"/>
    </xf>
    <xf numFmtId="3" fontId="39" fillId="0" borderId="0" xfId="0" applyNumberFormat="1" applyFont="1" applyFill="1" applyBorder="1"/>
    <xf numFmtId="0" fontId="34" fillId="0" borderId="0" xfId="0" applyFont="1" applyFill="1" applyBorder="1"/>
    <xf numFmtId="9" fontId="39" fillId="0" borderId="0" xfId="0" applyNumberFormat="1" applyFont="1" applyFill="1" applyBorder="1"/>
    <xf numFmtId="3" fontId="39" fillId="0" borderId="0" xfId="45" applyNumberFormat="1" applyFont="1" applyFill="1" applyBorder="1"/>
    <xf numFmtId="166" fontId="26" fillId="0" borderId="17" xfId="45" applyNumberFormat="1" applyFont="1" applyBorder="1"/>
    <xf numFmtId="166" fontId="27" fillId="0" borderId="0" xfId="45" applyNumberFormat="1" applyFont="1" applyBorder="1"/>
    <xf numFmtId="166" fontId="26" fillId="0" borderId="0" xfId="45" applyNumberFormat="1" applyFont="1" applyBorder="1"/>
    <xf numFmtId="166" fontId="26" fillId="24" borderId="0" xfId="45" applyNumberFormat="1" applyFont="1" applyFill="1" applyBorder="1"/>
    <xf numFmtId="166" fontId="28" fillId="31" borderId="22" xfId="45" applyNumberFormat="1" applyFont="1" applyFill="1" applyBorder="1" applyAlignment="1">
      <alignment horizontal="center" vertical="center" wrapText="1"/>
    </xf>
    <xf numFmtId="166" fontId="28" fillId="27" borderId="40" xfId="45" applyNumberFormat="1" applyFont="1" applyFill="1" applyBorder="1"/>
    <xf numFmtId="166" fontId="26" fillId="0" borderId="18" xfId="45" applyNumberFormat="1" applyFont="1" applyBorder="1"/>
    <xf numFmtId="166" fontId="28" fillId="27" borderId="24" xfId="45" applyNumberFormat="1" applyFont="1" applyFill="1" applyBorder="1"/>
    <xf numFmtId="166" fontId="28" fillId="28" borderId="26" xfId="45" applyNumberFormat="1" applyFont="1" applyFill="1" applyBorder="1"/>
    <xf numFmtId="166" fontId="26" fillId="0" borderId="0" xfId="45" applyNumberFormat="1" applyFont="1"/>
    <xf numFmtId="0" fontId="30" fillId="0" borderId="24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/>
    </xf>
    <xf numFmtId="165" fontId="26" fillId="0" borderId="12" xfId="51" applyNumberFormat="1" applyFont="1" applyFill="1" applyBorder="1" applyAlignment="1">
      <alignment horizontal="left"/>
    </xf>
    <xf numFmtId="3" fontId="28" fillId="29" borderId="14" xfId="0" applyNumberFormat="1" applyFont="1" applyFill="1" applyBorder="1" applyAlignment="1">
      <alignment horizontal="center" wrapText="1"/>
    </xf>
    <xf numFmtId="3" fontId="28" fillId="29" borderId="43" xfId="0" applyNumberFormat="1" applyFont="1" applyFill="1" applyBorder="1" applyAlignment="1">
      <alignment horizontal="center" wrapText="1"/>
    </xf>
    <xf numFmtId="3" fontId="28" fillId="27" borderId="44" xfId="45" applyNumberFormat="1" applyFont="1" applyFill="1" applyBorder="1"/>
    <xf numFmtId="3" fontId="26" fillId="26" borderId="45" xfId="45" applyNumberFormat="1" applyFont="1" applyFill="1" applyBorder="1"/>
    <xf numFmtId="3" fontId="28" fillId="27" borderId="46" xfId="45" applyNumberFormat="1" applyFont="1" applyFill="1" applyBorder="1"/>
    <xf numFmtId="165" fontId="26" fillId="0" borderId="0" xfId="51" applyNumberFormat="1" applyFont="1"/>
    <xf numFmtId="3" fontId="28" fillId="28" borderId="15" xfId="0" applyNumberFormat="1" applyFont="1" applyFill="1" applyBorder="1"/>
    <xf numFmtId="3" fontId="28" fillId="28" borderId="26" xfId="0" applyNumberFormat="1" applyFont="1" applyFill="1" applyBorder="1"/>
    <xf numFmtId="3" fontId="26" fillId="0" borderId="0" xfId="45" applyNumberFormat="1" applyFont="1" applyBorder="1"/>
    <xf numFmtId="165" fontId="26" fillId="0" borderId="0" xfId="0" applyNumberFormat="1" applyFont="1"/>
    <xf numFmtId="167" fontId="26" fillId="0" borderId="0" xfId="0" applyNumberFormat="1" applyFont="1"/>
    <xf numFmtId="0" fontId="33" fillId="0" borderId="0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27" fillId="0" borderId="0" xfId="0" applyFont="1" applyBorder="1" applyAlignment="1">
      <alignment horizontal="left"/>
    </xf>
  </cellXfs>
  <cellStyles count="5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2" xfId="47"/>
    <cellStyle name="Comma 3" xfId="51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rmal 2" xfId="37"/>
    <cellStyle name="Normal 2 2" xfId="46"/>
    <cellStyle name="Normal 2 3" xfId="48"/>
    <cellStyle name="Normal 2 4" xfId="49"/>
    <cellStyle name="Normal 2 5" xfId="50"/>
    <cellStyle name="Normal 3" xfId="38"/>
    <cellStyle name="Normal 5" xfId="39"/>
    <cellStyle name="Note" xfId="40"/>
    <cellStyle name="Output" xfId="41"/>
    <cellStyle name="Percent" xfId="45" builtinId="5"/>
    <cellStyle name="Title" xfId="42"/>
    <cellStyle name="Total" xfId="43"/>
    <cellStyle name="Warning Text" xfId="4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E5BF"/>
      <rgbColor rgb="00FFFFFF"/>
      <rgbColor rgb="00FF0000"/>
      <rgbColor rgb="0000FF00"/>
      <rgbColor rgb="000000FF"/>
      <rgbColor rgb="00CC33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5C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EA700"/>
      <rgbColor rgb="00CCFFCC"/>
      <rgbColor rgb="00FFEA91"/>
      <rgbColor rgb="0099CCFF"/>
      <rgbColor rgb="00FF9900"/>
      <rgbColor rgb="00FFEA8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FFDDEE"/>
      <rgbColor rgb="00333300"/>
      <rgbColor rgb="00993300"/>
      <rgbColor rgb="00993366"/>
      <rgbColor rgb="00333399"/>
      <rgbColor rgb="00333333"/>
    </indexedColors>
    <mruColors>
      <color rgb="FFFFFF66"/>
      <color rgb="FFFFFF99"/>
      <color rgb="FFFFFFFF"/>
      <color rgb="FFF1DB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2025/2024 Q1 SECTORAL DISTRIBUTION BY NEW BUSINESS VOLUME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Graph_1!$C$41</c:f>
              <c:strCache>
                <c:ptCount val="1"/>
                <c:pt idx="0">
                  <c:v>2025_Q1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E-4DB0-B021-076B27676FA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DE-4DB0-B021-076B27676FA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DE-4DB0-B021-076B27676FA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DE-4DB0-B021-076B27676F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Graph_1!$D$40:$H$40</c:f>
              <c:strCache>
                <c:ptCount val="5"/>
                <c:pt idx="0">
                  <c:v>MANUFACTURING 
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
REAL ESTATE FINANCE</c:v>
                </c:pt>
                <c:pt idx="4">
                  <c:v>OTHER</c:v>
                </c:pt>
              </c:strCache>
            </c:strRef>
          </c:cat>
          <c:val>
            <c:numRef>
              <c:f>Graph_1!$D$41:$H$41</c:f>
              <c:numCache>
                <c:formatCode>#,##0</c:formatCode>
                <c:ptCount val="5"/>
                <c:pt idx="0">
                  <c:v>20506096.900560003</c:v>
                </c:pt>
                <c:pt idx="1">
                  <c:v>1203115.72383</c:v>
                </c:pt>
                <c:pt idx="2">
                  <c:v>30423687.52908</c:v>
                </c:pt>
                <c:pt idx="3">
                  <c:v>852073</c:v>
                </c:pt>
                <c:pt idx="4">
                  <c:v>208354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DE-4DB0-B021-076B27676FA6}"/>
            </c:ext>
          </c:extLst>
        </c:ser>
        <c:ser>
          <c:idx val="1"/>
          <c:order val="1"/>
          <c:tx>
            <c:strRef>
              <c:f>Graph_1!$C$42</c:f>
              <c:strCache>
                <c:ptCount val="1"/>
                <c:pt idx="0">
                  <c:v>2024_Q1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Graph_1!$D$40:$H$40</c:f>
              <c:strCache>
                <c:ptCount val="5"/>
                <c:pt idx="0">
                  <c:v>MANUFACTURING 
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
REAL ESTATE FINANCE</c:v>
                </c:pt>
                <c:pt idx="4">
                  <c:v>OTHER</c:v>
                </c:pt>
              </c:strCache>
            </c:strRef>
          </c:cat>
          <c:val>
            <c:numRef>
              <c:f>Graph_1!$D$42:$H$42</c:f>
              <c:numCache>
                <c:formatCode>#,##0</c:formatCode>
                <c:ptCount val="5"/>
                <c:pt idx="0">
                  <c:v>12780030.738590004</c:v>
                </c:pt>
                <c:pt idx="1">
                  <c:v>597812.92858000007</c:v>
                </c:pt>
                <c:pt idx="2">
                  <c:v>21125296.029379997</c:v>
                </c:pt>
                <c:pt idx="3">
                  <c:v>906934</c:v>
                </c:pt>
                <c:pt idx="4">
                  <c:v>85254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DE-4DB0-B021-076B27676F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2025/2024 Q2 SECTORAL DISTRIBUTION BY NEW BUSINESS VOLUME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Graph_2!$C$41</c:f>
              <c:strCache>
                <c:ptCount val="1"/>
                <c:pt idx="0">
                  <c:v>2025_Q2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DF-4142-837F-6E72038C0D3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ADF-4142-837F-6E72038C0D3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ADF-4142-837F-6E72038C0D3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ADF-4142-837F-6E72038C0D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Graph_2!$D$40:$H$40</c:f>
              <c:strCache>
                <c:ptCount val="5"/>
                <c:pt idx="0">
                  <c:v>MANUFACTURING 
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
REAL ESTATE FINANCE</c:v>
                </c:pt>
                <c:pt idx="4">
                  <c:v>OTHER</c:v>
                </c:pt>
              </c:strCache>
            </c:strRef>
          </c:cat>
          <c:val>
            <c:numRef>
              <c:f>Graph_2!$D$41:$H$41</c:f>
              <c:numCache>
                <c:formatCode>#,##0</c:formatCode>
                <c:ptCount val="5"/>
                <c:pt idx="0">
                  <c:v>24463787.635480002</c:v>
                </c:pt>
                <c:pt idx="1">
                  <c:v>948409.17507</c:v>
                </c:pt>
                <c:pt idx="2">
                  <c:v>42185392.009450004</c:v>
                </c:pt>
                <c:pt idx="3">
                  <c:v>223891</c:v>
                </c:pt>
                <c:pt idx="4">
                  <c:v>577475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DF-4142-837F-6E72038C0D30}"/>
            </c:ext>
          </c:extLst>
        </c:ser>
        <c:ser>
          <c:idx val="1"/>
          <c:order val="1"/>
          <c:tx>
            <c:strRef>
              <c:f>Graph_2!$C$42</c:f>
              <c:strCache>
                <c:ptCount val="1"/>
                <c:pt idx="0">
                  <c:v>2024_Q2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Graph_2!$D$40:$H$40</c:f>
              <c:strCache>
                <c:ptCount val="5"/>
                <c:pt idx="0">
                  <c:v>MANUFACTURING 
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
REAL ESTATE FINANCE</c:v>
                </c:pt>
                <c:pt idx="4">
                  <c:v>OTHER</c:v>
                </c:pt>
              </c:strCache>
            </c:strRef>
          </c:cat>
          <c:val>
            <c:numRef>
              <c:f>Graph_2!$D$42:$H$42</c:f>
              <c:numCache>
                <c:formatCode>#,##0</c:formatCode>
                <c:ptCount val="5"/>
                <c:pt idx="0">
                  <c:v>12965969.116270002</c:v>
                </c:pt>
                <c:pt idx="1">
                  <c:v>1302111.1805400001</c:v>
                </c:pt>
                <c:pt idx="2">
                  <c:v>23543128.470170002</c:v>
                </c:pt>
                <c:pt idx="3">
                  <c:v>291524</c:v>
                </c:pt>
                <c:pt idx="4">
                  <c:v>362192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DF-4142-837F-6E72038C0D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baseline="0">
                <a:effectLst/>
              </a:rPr>
              <a:t>202</a:t>
            </a:r>
            <a:r>
              <a:rPr lang="en-GB" sz="1400" b="1" i="0" baseline="0">
                <a:effectLst/>
              </a:rPr>
              <a:t>5</a:t>
            </a:r>
            <a:r>
              <a:rPr lang="tr-TR" sz="1400" b="1" i="0" baseline="0">
                <a:effectLst/>
              </a:rPr>
              <a:t>/202</a:t>
            </a:r>
            <a:r>
              <a:rPr lang="en-GB" sz="1400" b="1" i="0" baseline="0">
                <a:effectLst/>
              </a:rPr>
              <a:t>4 </a:t>
            </a:r>
            <a:r>
              <a:rPr lang="en-US" sz="1400" b="1" i="0" baseline="0">
                <a:effectLst/>
              </a:rPr>
              <a:t>Q2 CUMULATIVE SECTORAL DISTRIBUTION BY NEW BUSINESS VOLUME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Graph_6months!$C$41</c:f>
              <c:strCache>
                <c:ptCount val="1"/>
                <c:pt idx="0">
                  <c:v>2025_Q2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36-4EC3-8273-49532546DAE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36-4EC3-8273-49532546DAE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36-4EC3-8273-49532546DAE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36-4EC3-8273-49532546DA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Graph_6months!$D$40:$H$40</c:f>
              <c:strCache>
                <c:ptCount val="5"/>
                <c:pt idx="0">
                  <c:v>MANUFACTURING 
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
REAL ESTATE FINANCE</c:v>
                </c:pt>
                <c:pt idx="4">
                  <c:v>OTHER</c:v>
                </c:pt>
              </c:strCache>
            </c:strRef>
          </c:cat>
          <c:val>
            <c:numRef>
              <c:f>Graph_6months!$D$41:$H$41</c:f>
              <c:numCache>
                <c:formatCode>#,##0</c:formatCode>
                <c:ptCount val="5"/>
                <c:pt idx="0">
                  <c:v>44969884.536040001</c:v>
                </c:pt>
                <c:pt idx="1">
                  <c:v>2151524.8989000004</c:v>
                </c:pt>
                <c:pt idx="2">
                  <c:v>71081500.538529992</c:v>
                </c:pt>
                <c:pt idx="3">
                  <c:v>1075964</c:v>
                </c:pt>
                <c:pt idx="4">
                  <c:v>785157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36-4EC3-8273-49532546DAEA}"/>
            </c:ext>
          </c:extLst>
        </c:ser>
        <c:ser>
          <c:idx val="1"/>
          <c:order val="1"/>
          <c:tx>
            <c:strRef>
              <c:f>Graph_6months!$C$42</c:f>
              <c:strCache>
                <c:ptCount val="1"/>
                <c:pt idx="0">
                  <c:v>2024_Q2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Graph_6months!$D$40:$H$40</c:f>
              <c:strCache>
                <c:ptCount val="5"/>
                <c:pt idx="0">
                  <c:v>MANUFACTURING 
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
REAL ESTATE FINANCE</c:v>
                </c:pt>
                <c:pt idx="4">
                  <c:v>OTHER</c:v>
                </c:pt>
              </c:strCache>
            </c:strRef>
          </c:cat>
          <c:val>
            <c:numRef>
              <c:f>Graph_6months!$D$42:$H$42</c:f>
              <c:numCache>
                <c:formatCode>#,##0</c:formatCode>
                <c:ptCount val="5"/>
                <c:pt idx="0">
                  <c:v>25745999.854860004</c:v>
                </c:pt>
                <c:pt idx="1">
                  <c:v>1899924.1091200002</c:v>
                </c:pt>
                <c:pt idx="2">
                  <c:v>44661142.49955</c:v>
                </c:pt>
                <c:pt idx="3">
                  <c:v>1198458</c:v>
                </c:pt>
                <c:pt idx="4">
                  <c:v>454719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B36-4EC3-8273-49532546DA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2025/2024 Q3 SECTORAL DISTRIBUTION BY NEW BUSINESS VOLUME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Graph_3!$C$41</c:f>
              <c:strCache>
                <c:ptCount val="1"/>
                <c:pt idx="0">
                  <c:v>2025_Q3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BB-435D-9F84-57215A8E101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BB-435D-9F84-57215A8E101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BB-435D-9F84-57215A8E101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BB-435D-9F84-57215A8E10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Graph_3!$D$40:$H$40</c:f>
              <c:strCache>
                <c:ptCount val="5"/>
                <c:pt idx="0">
                  <c:v>MANUFACTURING 
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
REAL ESTATE FINANCE</c:v>
                </c:pt>
                <c:pt idx="4">
                  <c:v>OTHER</c:v>
                </c:pt>
              </c:strCache>
            </c:strRef>
          </c:cat>
          <c:val>
            <c:numRef>
              <c:f>Graph_3!$D$41:$H$41</c:f>
              <c:numCache>
                <c:formatCode>#,##0</c:formatCode>
                <c:ptCount val="5"/>
                <c:pt idx="0">
                  <c:v>35264896.117810003</c:v>
                </c:pt>
                <c:pt idx="1">
                  <c:v>1890267.3809500001</c:v>
                </c:pt>
                <c:pt idx="2">
                  <c:v>45955091.913079992</c:v>
                </c:pt>
                <c:pt idx="3">
                  <c:v>819084</c:v>
                </c:pt>
                <c:pt idx="4">
                  <c:v>1096093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BB-435D-9F84-57215A8E1014}"/>
            </c:ext>
          </c:extLst>
        </c:ser>
        <c:ser>
          <c:idx val="1"/>
          <c:order val="1"/>
          <c:tx>
            <c:strRef>
              <c:f>Graph_3!$C$42</c:f>
              <c:strCache>
                <c:ptCount val="1"/>
                <c:pt idx="0">
                  <c:v>2024_Q3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Graph_3!$D$40:$H$40</c:f>
              <c:strCache>
                <c:ptCount val="5"/>
                <c:pt idx="0">
                  <c:v>MANUFACTURING 
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
REAL ESTATE FINANCE</c:v>
                </c:pt>
                <c:pt idx="4">
                  <c:v>OTHER</c:v>
                </c:pt>
              </c:strCache>
            </c:strRef>
          </c:cat>
          <c:val>
            <c:numRef>
              <c:f>Graph_3!$D$42:$H$42</c:f>
              <c:numCache>
                <c:formatCode>#,##0</c:formatCode>
                <c:ptCount val="5"/>
                <c:pt idx="0">
                  <c:v>21261817.897280008</c:v>
                </c:pt>
                <c:pt idx="1">
                  <c:v>1275415.35831</c:v>
                </c:pt>
                <c:pt idx="2">
                  <c:v>24870390.484539997</c:v>
                </c:pt>
                <c:pt idx="3">
                  <c:v>527417</c:v>
                </c:pt>
                <c:pt idx="4">
                  <c:v>119385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DBB-435D-9F84-57215A8E10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baseline="0">
                <a:effectLst/>
              </a:rPr>
              <a:t>202</a:t>
            </a:r>
            <a:r>
              <a:rPr lang="en-GB" sz="1400" b="1" i="0" baseline="0">
                <a:effectLst/>
              </a:rPr>
              <a:t>5</a:t>
            </a:r>
            <a:r>
              <a:rPr lang="tr-TR" sz="1400" b="1" i="0" baseline="0">
                <a:effectLst/>
              </a:rPr>
              <a:t>/202</a:t>
            </a:r>
            <a:r>
              <a:rPr lang="en-GB" sz="1400" b="1" i="0" baseline="0">
                <a:effectLst/>
              </a:rPr>
              <a:t>4 </a:t>
            </a:r>
            <a:r>
              <a:rPr lang="en-US" sz="1400" b="1" i="0" baseline="0">
                <a:effectLst/>
              </a:rPr>
              <a:t>Q3 CUMULATIVE SECTORAL DISTRIBUTION BY NEW BUSINESS VOLUME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Graph_9months!$C$41</c:f>
              <c:strCache>
                <c:ptCount val="1"/>
                <c:pt idx="0">
                  <c:v>2025_Q3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F3-4AAC-98D4-28F7C5AD95E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4F3-4AAC-98D4-28F7C5AD95E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4F3-4AAC-98D4-28F7C5AD95E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4F3-4AAC-98D4-28F7C5AD95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Graph_9months!$D$40:$H$40</c:f>
              <c:strCache>
                <c:ptCount val="5"/>
                <c:pt idx="0">
                  <c:v>MANUFACTURING 
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
REAL ESTATE FINANCE</c:v>
                </c:pt>
                <c:pt idx="4">
                  <c:v>OTHER</c:v>
                </c:pt>
              </c:strCache>
            </c:strRef>
          </c:cat>
          <c:val>
            <c:numRef>
              <c:f>Graph_9months!$D$41:$H$41</c:f>
              <c:numCache>
                <c:formatCode>#,##0</c:formatCode>
                <c:ptCount val="5"/>
                <c:pt idx="0">
                  <c:v>80234780.653849989</c:v>
                </c:pt>
                <c:pt idx="1">
                  <c:v>4041792.27985</c:v>
                </c:pt>
                <c:pt idx="2">
                  <c:v>117005566.45160998</c:v>
                </c:pt>
                <c:pt idx="3">
                  <c:v>1895048</c:v>
                </c:pt>
                <c:pt idx="4">
                  <c:v>1881250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F3-4AAC-98D4-28F7C5AD95E4}"/>
            </c:ext>
          </c:extLst>
        </c:ser>
        <c:ser>
          <c:idx val="1"/>
          <c:order val="1"/>
          <c:tx>
            <c:strRef>
              <c:f>Graph_9months!$C$42</c:f>
              <c:strCache>
                <c:ptCount val="1"/>
                <c:pt idx="0">
                  <c:v>2024_Q3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Graph_9months!$D$40:$H$40</c:f>
              <c:strCache>
                <c:ptCount val="5"/>
                <c:pt idx="0">
                  <c:v>MANUFACTURING 
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
REAL ESTATE FINANCE</c:v>
                </c:pt>
                <c:pt idx="4">
                  <c:v>OTHER</c:v>
                </c:pt>
              </c:strCache>
            </c:strRef>
          </c:cat>
          <c:val>
            <c:numRef>
              <c:f>Graph_9months!$D$42:$H$42</c:f>
              <c:numCache>
                <c:formatCode>#,##0</c:formatCode>
                <c:ptCount val="5"/>
                <c:pt idx="0">
                  <c:v>47006826.752139993</c:v>
                </c:pt>
                <c:pt idx="1">
                  <c:v>3175339.4674300002</c:v>
                </c:pt>
                <c:pt idx="2">
                  <c:v>69538518.984089985</c:v>
                </c:pt>
                <c:pt idx="3">
                  <c:v>1725875</c:v>
                </c:pt>
                <c:pt idx="4">
                  <c:v>566828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F3-4AAC-98D4-28F7C5AD9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2025/2024 Q4 SECTORAL DISTRIBUTION BY NEW BUSINESS VOLUME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Graph_4!$C$41</c:f>
              <c:strCache>
                <c:ptCount val="1"/>
                <c:pt idx="0">
                  <c:v>2025_Q4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C6-4C17-8880-BBFE91BE015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C6-4C17-8880-BBFE91BE015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C6-4C17-8880-BBFE91BE015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C6-4C17-8880-BBFE91BE01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Graph_4!$D$40:$H$40</c:f>
              <c:strCache>
                <c:ptCount val="5"/>
                <c:pt idx="0">
                  <c:v>MANUFACTURING 
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
REAL ESTATE FINANCE</c:v>
                </c:pt>
                <c:pt idx="4">
                  <c:v>OTHER</c:v>
                </c:pt>
              </c:strCache>
            </c:strRef>
          </c:cat>
          <c:val>
            <c:numRef>
              <c:f>Graph_4!$D$41:$H$41</c:f>
              <c:numCache>
                <c:formatCode>#,##0</c:formatCode>
                <c:ptCount val="5"/>
                <c:pt idx="0">
                  <c:v>49877087.453440011</c:v>
                </c:pt>
                <c:pt idx="1">
                  <c:v>1564419.8330399999</c:v>
                </c:pt>
                <c:pt idx="2">
                  <c:v>49290231.332220003</c:v>
                </c:pt>
                <c:pt idx="3">
                  <c:v>1444060</c:v>
                </c:pt>
                <c:pt idx="4">
                  <c:v>985174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C6-4C17-8880-BBFE91BE0155}"/>
            </c:ext>
          </c:extLst>
        </c:ser>
        <c:ser>
          <c:idx val="1"/>
          <c:order val="1"/>
          <c:tx>
            <c:strRef>
              <c:f>Graph_4!$C$42</c:f>
              <c:strCache>
                <c:ptCount val="1"/>
                <c:pt idx="0">
                  <c:v>2024_Q4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Graph_4!$D$40:$H$40</c:f>
              <c:strCache>
                <c:ptCount val="5"/>
                <c:pt idx="0">
                  <c:v>MANUFACTURING 
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
REAL ESTATE FINANCE</c:v>
                </c:pt>
                <c:pt idx="4">
                  <c:v>OTHER</c:v>
                </c:pt>
              </c:strCache>
            </c:strRef>
          </c:cat>
          <c:val>
            <c:numRef>
              <c:f>Graph_4!$D$42:$H$42</c:f>
              <c:numCache>
                <c:formatCode>#,##0</c:formatCode>
                <c:ptCount val="5"/>
                <c:pt idx="0">
                  <c:v>23304075.401780002</c:v>
                </c:pt>
                <c:pt idx="1">
                  <c:v>1116016.8892899998</c:v>
                </c:pt>
                <c:pt idx="2">
                  <c:v>33056913.098930001</c:v>
                </c:pt>
                <c:pt idx="3">
                  <c:v>2248956</c:v>
                </c:pt>
                <c:pt idx="4">
                  <c:v>279956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EC6-4C17-8880-BBFE91BE01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baseline="0">
                <a:effectLst/>
              </a:rPr>
              <a:t>202</a:t>
            </a:r>
            <a:r>
              <a:rPr lang="en-GB" sz="1400" b="1" i="0" baseline="0">
                <a:effectLst/>
              </a:rPr>
              <a:t>5</a:t>
            </a:r>
            <a:r>
              <a:rPr lang="tr-TR" sz="1400" b="1" i="0" baseline="0">
                <a:effectLst/>
              </a:rPr>
              <a:t>/202</a:t>
            </a:r>
            <a:r>
              <a:rPr lang="en-GB" sz="1400" b="1" i="0" baseline="0">
                <a:effectLst/>
              </a:rPr>
              <a:t>4 </a:t>
            </a:r>
            <a:r>
              <a:rPr lang="en-US" sz="1400" b="1" i="0" baseline="0">
                <a:effectLst/>
              </a:rPr>
              <a:t>Q4 CUMULATIVE SECTORAL DISTRIBUTION BY NEW BUSINESS VOLUME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Graph_12months!$C$41</c:f>
              <c:strCache>
                <c:ptCount val="1"/>
                <c:pt idx="0">
                  <c:v>2025_Q4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85-45B7-94E5-1F1824FA230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85-45B7-94E5-1F1824FA230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285-45B7-94E5-1F1824FA230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85-45B7-94E5-1F1824FA23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Graph_12months!$D$40:$H$40</c:f>
              <c:strCache>
                <c:ptCount val="5"/>
                <c:pt idx="0">
                  <c:v>MANUFACTURING 
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
REAL ESTATE FINANCE</c:v>
                </c:pt>
                <c:pt idx="4">
                  <c:v>OTHER</c:v>
                </c:pt>
              </c:strCache>
            </c:strRef>
          </c:cat>
          <c:val>
            <c:numRef>
              <c:f>Graph_12months!$D$41:$H$41</c:f>
              <c:numCache>
                <c:formatCode>#,##0</c:formatCode>
                <c:ptCount val="5"/>
                <c:pt idx="0">
                  <c:v>130111868.10729001</c:v>
                </c:pt>
                <c:pt idx="1">
                  <c:v>5606212.1128900005</c:v>
                </c:pt>
                <c:pt idx="2">
                  <c:v>166295797.78383002</c:v>
                </c:pt>
                <c:pt idx="3">
                  <c:v>3339108</c:v>
                </c:pt>
                <c:pt idx="4">
                  <c:v>2866424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85-45B7-94E5-1F1824FA2309}"/>
            </c:ext>
          </c:extLst>
        </c:ser>
        <c:ser>
          <c:idx val="1"/>
          <c:order val="1"/>
          <c:tx>
            <c:strRef>
              <c:f>Graph_12months!$C$42</c:f>
              <c:strCache>
                <c:ptCount val="1"/>
                <c:pt idx="0">
                  <c:v>2024_Q4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Graph_12months!$D$40:$H$40</c:f>
              <c:strCache>
                <c:ptCount val="5"/>
                <c:pt idx="0">
                  <c:v>MANUFACTURING 
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
REAL ESTATE FINANCE</c:v>
                </c:pt>
                <c:pt idx="4">
                  <c:v>OTHER</c:v>
                </c:pt>
              </c:strCache>
            </c:strRef>
          </c:cat>
          <c:val>
            <c:numRef>
              <c:f>Graph_12months!$D$42:$H$42</c:f>
              <c:numCache>
                <c:formatCode>#,##0</c:formatCode>
                <c:ptCount val="5"/>
                <c:pt idx="0">
                  <c:v>70310324.153919995</c:v>
                </c:pt>
                <c:pt idx="1">
                  <c:v>4291356.3567200005</c:v>
                </c:pt>
                <c:pt idx="2">
                  <c:v>102887745.71111999</c:v>
                </c:pt>
                <c:pt idx="3">
                  <c:v>3974834</c:v>
                </c:pt>
                <c:pt idx="4">
                  <c:v>846783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85-45B7-94E5-1F1824FA23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152399</xdr:colOff>
      <xdr:row>6</xdr:row>
      <xdr:rowOff>142875</xdr:rowOff>
    </xdr:from>
    <xdr:to>
      <xdr:col>15</xdr:col>
      <xdr:colOff>0</xdr:colOff>
      <xdr:row>34</xdr:row>
      <xdr:rowOff>47625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showGridLines="0" zoomScale="91" zoomScaleNormal="91" workbookViewId="0">
      <selection activeCell="Q16" sqref="Q16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30.28515625" style="1" customWidth="1"/>
    <col min="7" max="7" width="10.85546875" style="1" customWidth="1"/>
    <col min="8" max="8" width="12.42578125" style="1" bestFit="1" customWidth="1"/>
    <col min="9" max="9" width="10" style="98" bestFit="1" customWidth="1"/>
    <col min="10" max="10" width="13.28515625" style="1" bestFit="1" customWidth="1"/>
    <col min="11" max="11" width="11.85546875" style="1" bestFit="1" customWidth="1"/>
    <col min="12" max="12" width="12.5703125" style="1" customWidth="1"/>
    <col min="13" max="13" width="12.5703125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13" x14ac:dyDescent="0.2">
      <c r="B1" s="7" t="s">
        <v>0</v>
      </c>
      <c r="C1" s="7"/>
      <c r="D1" s="7"/>
      <c r="E1" s="7"/>
      <c r="F1" s="7"/>
      <c r="G1" s="21"/>
      <c r="H1" s="21"/>
      <c r="I1" s="89"/>
      <c r="J1" s="21"/>
      <c r="K1" s="21"/>
      <c r="L1" s="7"/>
      <c r="M1" s="7"/>
    </row>
    <row r="2" spans="2:13" s="44" customFormat="1" ht="15.75" x14ac:dyDescent="0.25">
      <c r="B2" s="41" t="s">
        <v>0</v>
      </c>
      <c r="C2" s="42" t="s">
        <v>6</v>
      </c>
      <c r="D2" s="6"/>
      <c r="E2" s="6"/>
      <c r="F2" s="6"/>
      <c r="G2" s="6"/>
      <c r="H2" s="6"/>
      <c r="I2" s="90"/>
      <c r="J2" s="6"/>
      <c r="K2" s="43"/>
      <c r="L2" s="41"/>
      <c r="M2" s="41"/>
    </row>
    <row r="3" spans="2:13" s="44" customFormat="1" ht="15.75" x14ac:dyDescent="0.25">
      <c r="B3" s="41" t="s">
        <v>0</v>
      </c>
      <c r="C3" s="45" t="s">
        <v>7</v>
      </c>
      <c r="D3" s="6"/>
      <c r="E3" s="6"/>
      <c r="F3" s="6"/>
      <c r="G3" s="6"/>
      <c r="H3" s="6"/>
      <c r="I3" s="90"/>
      <c r="J3" s="6"/>
      <c r="K3" s="43"/>
      <c r="L3" s="41"/>
      <c r="M3" s="41"/>
    </row>
    <row r="4" spans="2:13" s="44" customFormat="1" ht="15.75" x14ac:dyDescent="0.25">
      <c r="B4" s="41"/>
      <c r="C4" s="45" t="s">
        <v>55</v>
      </c>
      <c r="D4" s="6"/>
      <c r="E4" s="6"/>
      <c r="F4" s="6"/>
      <c r="G4" s="6"/>
      <c r="H4" s="6"/>
      <c r="I4" s="90"/>
      <c r="J4" s="6"/>
      <c r="K4" s="43"/>
      <c r="L4" s="41"/>
      <c r="M4" s="41"/>
    </row>
    <row r="5" spans="2:13" ht="13.5" thickBot="1" x14ac:dyDescent="0.25">
      <c r="B5" s="10"/>
      <c r="C5" s="10" t="s">
        <v>8</v>
      </c>
      <c r="D5" s="10"/>
      <c r="E5" s="10"/>
      <c r="F5" s="10"/>
      <c r="G5" s="22"/>
      <c r="H5" s="22"/>
      <c r="I5" s="91"/>
      <c r="J5" s="22"/>
      <c r="K5" s="22"/>
      <c r="L5" s="10"/>
      <c r="M5" s="10"/>
    </row>
    <row r="6" spans="2:13" ht="13.5" thickBot="1" x14ac:dyDescent="0.25">
      <c r="B6" s="10"/>
      <c r="C6" s="23" t="s">
        <v>9</v>
      </c>
      <c r="D6" s="24"/>
      <c r="E6" s="25" t="s">
        <v>3</v>
      </c>
      <c r="F6" s="26"/>
      <c r="G6" s="27"/>
      <c r="H6" s="27"/>
      <c r="I6" s="92"/>
      <c r="J6" s="27"/>
      <c r="K6" s="27"/>
      <c r="L6" s="11"/>
      <c r="M6" s="10"/>
    </row>
    <row r="7" spans="2:13" ht="51.75" thickBot="1" x14ac:dyDescent="0.25">
      <c r="B7" s="10"/>
      <c r="C7" s="12" t="s">
        <v>10</v>
      </c>
      <c r="D7" s="13"/>
      <c r="E7" s="13"/>
      <c r="F7" s="101">
        <v>8947</v>
      </c>
      <c r="G7" s="5" t="s">
        <v>10</v>
      </c>
      <c r="H7" s="46" t="s">
        <v>50</v>
      </c>
      <c r="I7" s="93" t="s">
        <v>51</v>
      </c>
      <c r="J7" s="40" t="s">
        <v>52</v>
      </c>
      <c r="K7" s="40" t="s">
        <v>51</v>
      </c>
      <c r="L7" s="102" t="s">
        <v>53</v>
      </c>
      <c r="M7" s="103" t="s">
        <v>54</v>
      </c>
    </row>
    <row r="8" spans="2:13" x14ac:dyDescent="0.2">
      <c r="B8" s="10"/>
      <c r="C8" s="28" t="s">
        <v>11</v>
      </c>
      <c r="D8" s="14"/>
      <c r="E8" s="14"/>
      <c r="F8" s="15"/>
      <c r="G8" s="59">
        <v>177</v>
      </c>
      <c r="H8" s="59">
        <v>1203115.72383</v>
      </c>
      <c r="I8" s="94">
        <v>2.2617794152241071E-2</v>
      </c>
      <c r="J8" s="60">
        <v>1457492.7054900001</v>
      </c>
      <c r="K8" s="61">
        <v>2.290177317188944E-2</v>
      </c>
      <c r="L8" s="104">
        <v>33092.691350000001</v>
      </c>
      <c r="M8" s="62">
        <v>31506.09231</v>
      </c>
    </row>
    <row r="9" spans="2:13" x14ac:dyDescent="0.2">
      <c r="B9" s="10">
        <v>2</v>
      </c>
      <c r="C9" s="16" t="s">
        <v>0</v>
      </c>
      <c r="D9" s="10" t="s">
        <v>12</v>
      </c>
      <c r="E9" s="10"/>
      <c r="F9" s="17"/>
      <c r="G9" s="29">
        <v>170</v>
      </c>
      <c r="H9" s="29">
        <v>1174803.72383</v>
      </c>
      <c r="I9" s="95">
        <v>2.2085546941640465E-2</v>
      </c>
      <c r="J9" s="29">
        <v>1424239.7054900001</v>
      </c>
      <c r="K9" s="30">
        <v>2.2379264441371432E-2</v>
      </c>
      <c r="L9" s="105">
        <v>32303.691350000001</v>
      </c>
      <c r="M9" s="31">
        <v>30753.09231</v>
      </c>
    </row>
    <row r="10" spans="2:13" x14ac:dyDescent="0.2">
      <c r="B10" s="10">
        <v>3</v>
      </c>
      <c r="C10" s="16"/>
      <c r="D10" s="10" t="s">
        <v>13</v>
      </c>
      <c r="E10" s="10"/>
      <c r="F10" s="17"/>
      <c r="G10" s="29">
        <v>7</v>
      </c>
      <c r="H10" s="29">
        <v>28312</v>
      </c>
      <c r="I10" s="95">
        <v>5.3224721060060826E-4</v>
      </c>
      <c r="J10" s="29">
        <v>33253</v>
      </c>
      <c r="K10" s="30">
        <v>5.2250873051800989E-4</v>
      </c>
      <c r="L10" s="105">
        <v>789</v>
      </c>
      <c r="M10" s="31">
        <v>753</v>
      </c>
    </row>
    <row r="11" spans="2:13" x14ac:dyDescent="0.2">
      <c r="B11" s="10" t="s">
        <v>0</v>
      </c>
      <c r="C11" s="32" t="s">
        <v>14</v>
      </c>
      <c r="D11" s="18"/>
      <c r="E11" s="18"/>
      <c r="F11" s="19"/>
      <c r="G11" s="53">
        <v>1740</v>
      </c>
      <c r="H11" s="53">
        <v>20506096.900560003</v>
      </c>
      <c r="I11" s="96">
        <v>0.38550130247346848</v>
      </c>
      <c r="J11" s="57">
        <v>25176194.881966032</v>
      </c>
      <c r="K11" s="58">
        <v>0.39559683718912847</v>
      </c>
      <c r="L11" s="106">
        <v>565850.74476000015</v>
      </c>
      <c r="M11" s="56">
        <v>539230.94559999986</v>
      </c>
    </row>
    <row r="12" spans="2:13" x14ac:dyDescent="0.2">
      <c r="B12" s="10">
        <v>4</v>
      </c>
      <c r="C12" s="16"/>
      <c r="D12" s="33" t="s">
        <v>15</v>
      </c>
      <c r="E12" s="10"/>
      <c r="F12" s="17"/>
      <c r="G12" s="29">
        <v>25</v>
      </c>
      <c r="H12" s="29">
        <v>268787.47070000001</v>
      </c>
      <c r="I12" s="95">
        <v>5.0530298645262688E-3</v>
      </c>
      <c r="J12" s="29">
        <v>341398.53307</v>
      </c>
      <c r="K12" s="30">
        <v>5.3644397231863749E-3</v>
      </c>
      <c r="L12" s="105">
        <v>7397.1253699999997</v>
      </c>
      <c r="M12" s="31">
        <v>7098.23891</v>
      </c>
    </row>
    <row r="13" spans="2:13" x14ac:dyDescent="0.2">
      <c r="B13" s="10">
        <v>5</v>
      </c>
      <c r="C13" s="16"/>
      <c r="D13" s="10" t="s">
        <v>16</v>
      </c>
      <c r="E13" s="10"/>
      <c r="F13" s="17"/>
      <c r="G13" s="29">
        <v>79</v>
      </c>
      <c r="H13" s="29">
        <v>824900.82048999995</v>
      </c>
      <c r="I13" s="95">
        <v>1.5507599630119932E-2</v>
      </c>
      <c r="J13" s="29">
        <v>966403.25377166213</v>
      </c>
      <c r="K13" s="30">
        <v>1.5185220500306899E-2</v>
      </c>
      <c r="L13" s="105">
        <v>22467.882729999998</v>
      </c>
      <c r="M13" s="31">
        <v>21366.25475</v>
      </c>
    </row>
    <row r="14" spans="2:13" x14ac:dyDescent="0.2">
      <c r="B14" s="10">
        <v>6</v>
      </c>
      <c r="C14" s="16"/>
      <c r="D14" s="10" t="s">
        <v>17</v>
      </c>
      <c r="E14" s="10"/>
      <c r="F14" s="17"/>
      <c r="G14" s="29">
        <v>201</v>
      </c>
      <c r="H14" s="29">
        <v>1497318.6355300001</v>
      </c>
      <c r="I14" s="95">
        <v>2.8148617799560304E-2</v>
      </c>
      <c r="J14" s="29">
        <v>2001481.1573364041</v>
      </c>
      <c r="K14" s="30">
        <v>3.144953473898781E-2</v>
      </c>
      <c r="L14" s="105">
        <v>41354.320569999996</v>
      </c>
      <c r="M14" s="31">
        <v>39913.598400000003</v>
      </c>
    </row>
    <row r="15" spans="2:13" x14ac:dyDescent="0.2">
      <c r="B15" s="10">
        <v>7</v>
      </c>
      <c r="C15" s="16"/>
      <c r="D15" s="10" t="s">
        <v>18</v>
      </c>
      <c r="E15" s="10"/>
      <c r="F15" s="17"/>
      <c r="G15" s="29">
        <v>190</v>
      </c>
      <c r="H15" s="29">
        <v>2855048.7666600002</v>
      </c>
      <c r="I15" s="95">
        <v>5.3673062382858572E-2</v>
      </c>
      <c r="J15" s="29">
        <v>3332385.9788346351</v>
      </c>
      <c r="K15" s="30">
        <v>5.2362215962376356E-2</v>
      </c>
      <c r="L15" s="105">
        <v>78816.138449999999</v>
      </c>
      <c r="M15" s="31">
        <v>75125.935230000003</v>
      </c>
    </row>
    <row r="16" spans="2:13" x14ac:dyDescent="0.2">
      <c r="B16" s="10">
        <v>8</v>
      </c>
      <c r="C16" s="16" t="s">
        <v>0</v>
      </c>
      <c r="D16" s="10" t="s">
        <v>19</v>
      </c>
      <c r="E16" s="10"/>
      <c r="F16" s="17"/>
      <c r="G16" s="29">
        <v>5</v>
      </c>
      <c r="H16" s="29">
        <v>183123</v>
      </c>
      <c r="I16" s="95">
        <v>3.4425934567255999E-3</v>
      </c>
      <c r="J16" s="29">
        <v>220213</v>
      </c>
      <c r="K16" s="30">
        <v>3.4602356200511986E-3</v>
      </c>
      <c r="L16" s="105">
        <v>5183</v>
      </c>
      <c r="M16" s="31">
        <v>4497</v>
      </c>
    </row>
    <row r="17" spans="2:13" x14ac:dyDescent="0.2">
      <c r="B17" s="10">
        <v>9</v>
      </c>
      <c r="C17" s="16"/>
      <c r="D17" s="10" t="s">
        <v>20</v>
      </c>
      <c r="E17" s="10"/>
      <c r="F17" s="17"/>
      <c r="G17" s="29">
        <v>56</v>
      </c>
      <c r="H17" s="29">
        <v>217462.56517000002</v>
      </c>
      <c r="I17" s="95">
        <v>4.0881549774578092E-3</v>
      </c>
      <c r="J17" s="29">
        <v>270484.65847156302</v>
      </c>
      <c r="K17" s="30">
        <v>4.2501607530921678E-3</v>
      </c>
      <c r="L17" s="105">
        <v>6013.0420699999995</v>
      </c>
      <c r="M17" s="31">
        <v>5719.5824300000004</v>
      </c>
    </row>
    <row r="18" spans="2:13" x14ac:dyDescent="0.2">
      <c r="B18" s="10">
        <v>10</v>
      </c>
      <c r="C18" s="16"/>
      <c r="D18" s="10" t="s">
        <v>21</v>
      </c>
      <c r="E18" s="10"/>
      <c r="F18" s="17"/>
      <c r="G18" s="29">
        <v>56</v>
      </c>
      <c r="H18" s="29">
        <v>540436.25511000003</v>
      </c>
      <c r="I18" s="95">
        <v>1.0159850568300941E-2</v>
      </c>
      <c r="J18" s="29">
        <v>695977.15070969204</v>
      </c>
      <c r="K18" s="30">
        <v>1.0935979836010671E-2</v>
      </c>
      <c r="L18" s="105">
        <v>14891.063990000001</v>
      </c>
      <c r="M18" s="31">
        <v>14194.18021</v>
      </c>
    </row>
    <row r="19" spans="2:13" x14ac:dyDescent="0.2">
      <c r="B19" s="10">
        <v>11</v>
      </c>
      <c r="C19" s="16"/>
      <c r="D19" s="10" t="s">
        <v>22</v>
      </c>
      <c r="E19" s="10"/>
      <c r="F19" s="17"/>
      <c r="G19" s="29">
        <v>22</v>
      </c>
      <c r="H19" s="29">
        <v>104409.89369</v>
      </c>
      <c r="I19" s="95">
        <v>1.9628381843602907E-3</v>
      </c>
      <c r="J19" s="29">
        <v>129987.269706479</v>
      </c>
      <c r="K19" s="30">
        <v>2.0425069400605809E-3</v>
      </c>
      <c r="L19" s="105">
        <v>2895.3354300000001</v>
      </c>
      <c r="M19" s="31">
        <v>2761.2427600000001</v>
      </c>
    </row>
    <row r="20" spans="2:13" x14ac:dyDescent="0.2">
      <c r="B20" s="10">
        <v>12</v>
      </c>
      <c r="C20" s="16" t="s">
        <v>0</v>
      </c>
      <c r="D20" s="10" t="s">
        <v>23</v>
      </c>
      <c r="E20" s="10"/>
      <c r="F20" s="17"/>
      <c r="G20" s="29">
        <v>76</v>
      </c>
      <c r="H20" s="29">
        <v>701372.60948999994</v>
      </c>
      <c r="I20" s="95">
        <v>1.3185349498188829E-2</v>
      </c>
      <c r="J20" s="29">
        <v>896541.30198223889</v>
      </c>
      <c r="K20" s="30">
        <v>1.4087470530649968E-2</v>
      </c>
      <c r="L20" s="105">
        <v>19383.106</v>
      </c>
      <c r="M20" s="31">
        <v>18433.320189999999</v>
      </c>
    </row>
    <row r="21" spans="2:13" x14ac:dyDescent="0.2">
      <c r="B21" s="10">
        <v>13</v>
      </c>
      <c r="C21" s="16"/>
      <c r="D21" s="10" t="s">
        <v>24</v>
      </c>
      <c r="E21" s="10"/>
      <c r="F21" s="17"/>
      <c r="G21" s="29">
        <v>117</v>
      </c>
      <c r="H21" s="29">
        <v>1448084.7583600001</v>
      </c>
      <c r="I21" s="95">
        <v>2.7223052887481131E-2</v>
      </c>
      <c r="J21" s="29">
        <v>1854073.2628277359</v>
      </c>
      <c r="K21" s="30">
        <v>2.913329524697034E-2</v>
      </c>
      <c r="L21" s="105">
        <v>39495.495260000011</v>
      </c>
      <c r="M21" s="31">
        <v>37186.892169999999</v>
      </c>
    </row>
    <row r="22" spans="2:13" x14ac:dyDescent="0.2">
      <c r="B22" s="10">
        <v>14</v>
      </c>
      <c r="C22" s="16"/>
      <c r="D22" s="10" t="s">
        <v>25</v>
      </c>
      <c r="E22" s="10"/>
      <c r="F22" s="17"/>
      <c r="G22" s="29">
        <v>112</v>
      </c>
      <c r="H22" s="29">
        <v>850649.50283000001</v>
      </c>
      <c r="I22" s="95">
        <v>1.5991658133655752E-2</v>
      </c>
      <c r="J22" s="29">
        <v>1007931.226041654</v>
      </c>
      <c r="K22" s="30">
        <v>1.5837754950485245E-2</v>
      </c>
      <c r="L22" s="105">
        <v>23472.887700000003</v>
      </c>
      <c r="M22" s="31">
        <v>22330.352410000003</v>
      </c>
    </row>
    <row r="23" spans="2:13" x14ac:dyDescent="0.2">
      <c r="B23" s="10">
        <v>15</v>
      </c>
      <c r="C23" s="16"/>
      <c r="D23" s="10" t="s">
        <v>26</v>
      </c>
      <c r="E23" s="10"/>
      <c r="F23" s="17"/>
      <c r="G23" s="29">
        <v>268</v>
      </c>
      <c r="H23" s="29">
        <v>4266010.4653699994</v>
      </c>
      <c r="I23" s="95">
        <v>8.0198225861337416E-2</v>
      </c>
      <c r="J23" s="29">
        <v>5249999.6759696314</v>
      </c>
      <c r="K23" s="30">
        <v>8.2493930349467878E-2</v>
      </c>
      <c r="L23" s="105">
        <v>117580.54093000002</v>
      </c>
      <c r="M23" s="31">
        <v>112132.19317</v>
      </c>
    </row>
    <row r="24" spans="2:13" x14ac:dyDescent="0.2">
      <c r="B24" s="10">
        <v>16</v>
      </c>
      <c r="C24" s="16"/>
      <c r="D24" s="10" t="s">
        <v>27</v>
      </c>
      <c r="E24" s="10"/>
      <c r="F24" s="17"/>
      <c r="G24" s="29">
        <v>140</v>
      </c>
      <c r="H24" s="29">
        <v>2395900.0535800001</v>
      </c>
      <c r="I24" s="95">
        <v>4.5041364806294247E-2</v>
      </c>
      <c r="J24" s="29">
        <v>2906674.743645763</v>
      </c>
      <c r="K24" s="30">
        <v>4.5672959742913702E-2</v>
      </c>
      <c r="L24" s="105">
        <v>66520.024160000001</v>
      </c>
      <c r="M24" s="31">
        <v>63669.729439999996</v>
      </c>
    </row>
    <row r="25" spans="2:13" x14ac:dyDescent="0.2">
      <c r="B25" s="10">
        <v>17</v>
      </c>
      <c r="C25" s="16"/>
      <c r="D25" s="10" t="s">
        <v>28</v>
      </c>
      <c r="E25" s="10"/>
      <c r="F25" s="17"/>
      <c r="G25" s="29">
        <v>81</v>
      </c>
      <c r="H25" s="29">
        <v>422293.35512999998</v>
      </c>
      <c r="I25" s="95">
        <v>7.9388407856426438E-3</v>
      </c>
      <c r="J25" s="29">
        <v>524135.223845559</v>
      </c>
      <c r="K25" s="30">
        <v>8.2358052034798655E-3</v>
      </c>
      <c r="L25" s="105">
        <v>11833.78858</v>
      </c>
      <c r="M25" s="31">
        <v>11266.060750000001</v>
      </c>
    </row>
    <row r="26" spans="2:13" x14ac:dyDescent="0.2">
      <c r="B26" s="10">
        <v>18</v>
      </c>
      <c r="C26" s="16" t="s">
        <v>0</v>
      </c>
      <c r="D26" s="10" t="s">
        <v>29</v>
      </c>
      <c r="E26" s="10"/>
      <c r="F26" s="17"/>
      <c r="G26" s="29">
        <v>156</v>
      </c>
      <c r="H26" s="29">
        <v>1502306.9908900002</v>
      </c>
      <c r="I26" s="95">
        <v>2.8242395640258405E-2</v>
      </c>
      <c r="J26" s="29">
        <v>1846041.7637828698</v>
      </c>
      <c r="K26" s="30">
        <v>2.9007095253884316E-2</v>
      </c>
      <c r="L26" s="105">
        <v>41696.868929999997</v>
      </c>
      <c r="M26" s="31">
        <v>40013.141269999993</v>
      </c>
    </row>
    <row r="27" spans="2:13" x14ac:dyDescent="0.2">
      <c r="B27" s="10">
        <v>19</v>
      </c>
      <c r="C27" s="16"/>
      <c r="D27" s="10" t="s">
        <v>30</v>
      </c>
      <c r="E27" s="10"/>
      <c r="F27" s="17"/>
      <c r="G27" s="29">
        <v>118</v>
      </c>
      <c r="H27" s="29">
        <v>1236811.4205</v>
      </c>
      <c r="I27" s="95">
        <v>2.325125136338305E-2</v>
      </c>
      <c r="J27" s="29">
        <v>1529820.8715434892</v>
      </c>
      <c r="K27" s="30">
        <v>2.4038275088267041E-2</v>
      </c>
      <c r="L27" s="105">
        <v>34324.970459999997</v>
      </c>
      <c r="M27" s="31">
        <v>32756.105869999999</v>
      </c>
    </row>
    <row r="28" spans="2:13" x14ac:dyDescent="0.2">
      <c r="B28" s="10">
        <v>20</v>
      </c>
      <c r="C28" s="16"/>
      <c r="D28" s="10" t="s">
        <v>31</v>
      </c>
      <c r="E28" s="10"/>
      <c r="F28" s="17"/>
      <c r="G28" s="29">
        <v>38</v>
      </c>
      <c r="H28" s="29">
        <v>1191180.33706</v>
      </c>
      <c r="I28" s="95">
        <v>2.2393416633317228E-2</v>
      </c>
      <c r="J28" s="29">
        <v>1402645.8104266541</v>
      </c>
      <c r="K28" s="30">
        <v>2.2039956748938026E-2</v>
      </c>
      <c r="L28" s="105">
        <v>32525.154129999999</v>
      </c>
      <c r="M28" s="31">
        <v>30767.11764</v>
      </c>
    </row>
    <row r="29" spans="2:13" x14ac:dyDescent="0.2">
      <c r="B29" s="10" t="s">
        <v>0</v>
      </c>
      <c r="C29" s="32" t="s">
        <v>32</v>
      </c>
      <c r="D29" s="18"/>
      <c r="E29" s="18"/>
      <c r="F29" s="19"/>
      <c r="G29" s="53">
        <v>3387</v>
      </c>
      <c r="H29" s="53">
        <v>30423687.52908</v>
      </c>
      <c r="I29" s="96">
        <v>0.57194556454992018</v>
      </c>
      <c r="J29" s="57">
        <v>35839014.28955397</v>
      </c>
      <c r="K29" s="58">
        <v>0.56314311068028933</v>
      </c>
      <c r="L29" s="106">
        <v>827255.39736000006</v>
      </c>
      <c r="M29" s="56">
        <v>781082.25111999991</v>
      </c>
    </row>
    <row r="30" spans="2:13" x14ac:dyDescent="0.2">
      <c r="B30" s="10">
        <v>22</v>
      </c>
      <c r="C30" s="16"/>
      <c r="D30" s="10" t="s">
        <v>33</v>
      </c>
      <c r="E30" s="10"/>
      <c r="F30" s="17"/>
      <c r="G30" s="29">
        <v>1862</v>
      </c>
      <c r="H30" s="29">
        <v>17408653.668129999</v>
      </c>
      <c r="I30" s="95">
        <v>0.32727138157580665</v>
      </c>
      <c r="J30" s="29">
        <v>18473990.843724858</v>
      </c>
      <c r="K30" s="30">
        <v>0.29028423009520987</v>
      </c>
      <c r="L30" s="105">
        <v>470466.66190000001</v>
      </c>
      <c r="M30" s="31">
        <v>442714.54447999998</v>
      </c>
    </row>
    <row r="31" spans="2:13" x14ac:dyDescent="0.2">
      <c r="B31" s="10">
        <v>23</v>
      </c>
      <c r="C31" s="16"/>
      <c r="D31" s="10" t="s">
        <v>34</v>
      </c>
      <c r="E31" s="10"/>
      <c r="F31" s="17"/>
      <c r="G31" s="29">
        <v>560</v>
      </c>
      <c r="H31" s="29">
        <v>5124282.5722300019</v>
      </c>
      <c r="I31" s="95">
        <v>9.6333183999672514E-2</v>
      </c>
      <c r="J31" s="29">
        <v>6875562.4138902463</v>
      </c>
      <c r="K31" s="30">
        <v>0.10803660988419499</v>
      </c>
      <c r="L31" s="105">
        <v>140001.44932000001</v>
      </c>
      <c r="M31" s="31">
        <v>132239.10175999999</v>
      </c>
    </row>
    <row r="32" spans="2:13" x14ac:dyDescent="0.2">
      <c r="B32" s="10">
        <v>24</v>
      </c>
      <c r="C32" s="16"/>
      <c r="D32" s="10" t="s">
        <v>35</v>
      </c>
      <c r="E32" s="10"/>
      <c r="F32" s="17"/>
      <c r="G32" s="29">
        <v>109</v>
      </c>
      <c r="H32" s="29">
        <v>638253.12199999997</v>
      </c>
      <c r="I32" s="95">
        <v>1.1998744131168044E-2</v>
      </c>
      <c r="J32" s="29">
        <v>782929.87775427604</v>
      </c>
      <c r="K32" s="30">
        <v>1.2302279388626814E-2</v>
      </c>
      <c r="L32" s="105">
        <v>17599.392489999998</v>
      </c>
      <c r="M32" s="31">
        <v>16788.64992</v>
      </c>
    </row>
    <row r="33" spans="2:21" x14ac:dyDescent="0.2">
      <c r="B33" s="10">
        <v>25</v>
      </c>
      <c r="C33" s="16"/>
      <c r="D33" s="10" t="s">
        <v>36</v>
      </c>
      <c r="E33" s="10"/>
      <c r="F33" s="17"/>
      <c r="G33" s="29">
        <v>254</v>
      </c>
      <c r="H33" s="29">
        <v>1919489.6395000003</v>
      </c>
      <c r="I33" s="95">
        <v>3.6085158462865294E-2</v>
      </c>
      <c r="J33" s="29">
        <v>2282842.7845692048</v>
      </c>
      <c r="K33" s="30">
        <v>3.5870606722324415E-2</v>
      </c>
      <c r="L33" s="105">
        <v>52792.512130000003</v>
      </c>
      <c r="M33" s="31">
        <v>50238.857080000002</v>
      </c>
    </row>
    <row r="34" spans="2:21" x14ac:dyDescent="0.2">
      <c r="B34" s="10">
        <v>26</v>
      </c>
      <c r="C34" s="16" t="s">
        <v>0</v>
      </c>
      <c r="D34" s="10" t="s">
        <v>37</v>
      </c>
      <c r="E34" s="10"/>
      <c r="F34" s="17"/>
      <c r="G34" s="29">
        <v>68</v>
      </c>
      <c r="H34" s="29">
        <v>233011.579</v>
      </c>
      <c r="I34" s="95">
        <v>4.3804663379624631E-3</v>
      </c>
      <c r="J34" s="29">
        <v>232678.60900251998</v>
      </c>
      <c r="K34" s="30">
        <v>3.6561093618200794E-3</v>
      </c>
      <c r="L34" s="105">
        <v>6477.2751499999995</v>
      </c>
      <c r="M34" s="31">
        <v>6198.4027800000003</v>
      </c>
    </row>
    <row r="35" spans="2:21" x14ac:dyDescent="0.2">
      <c r="B35" s="10">
        <v>27</v>
      </c>
      <c r="C35" s="16"/>
      <c r="D35" s="10" t="s">
        <v>38</v>
      </c>
      <c r="E35" s="10"/>
      <c r="F35" s="17"/>
      <c r="G35" s="29">
        <v>17</v>
      </c>
      <c r="H35" s="29">
        <v>96372.668999999994</v>
      </c>
      <c r="I35" s="95">
        <v>1.8117435805801675E-3</v>
      </c>
      <c r="J35" s="29">
        <v>123681.89900251999</v>
      </c>
      <c r="K35" s="30">
        <v>1.9434298269588738E-3</v>
      </c>
      <c r="L35" s="105">
        <v>2685.96515</v>
      </c>
      <c r="M35" s="31">
        <v>2588.1327799999999</v>
      </c>
    </row>
    <row r="36" spans="2:21" x14ac:dyDescent="0.2">
      <c r="B36" s="10">
        <v>28</v>
      </c>
      <c r="C36" s="16"/>
      <c r="D36" s="10" t="s">
        <v>39</v>
      </c>
      <c r="E36" s="10"/>
      <c r="F36" s="17"/>
      <c r="G36" s="29">
        <v>51</v>
      </c>
      <c r="H36" s="29">
        <v>136638.91</v>
      </c>
      <c r="I36" s="95">
        <v>2.5687227573822956E-3</v>
      </c>
      <c r="J36" s="29">
        <v>108996.70999999999</v>
      </c>
      <c r="K36" s="30">
        <v>1.7126795348612054E-3</v>
      </c>
      <c r="L36" s="105">
        <v>3791.31</v>
      </c>
      <c r="M36" s="31">
        <v>3610.27</v>
      </c>
    </row>
    <row r="37" spans="2:21" x14ac:dyDescent="0.2">
      <c r="B37" s="10">
        <v>29</v>
      </c>
      <c r="C37" s="16"/>
      <c r="D37" s="10" t="s">
        <v>40</v>
      </c>
      <c r="E37" s="10"/>
      <c r="F37" s="17"/>
      <c r="G37" s="29">
        <v>307</v>
      </c>
      <c r="H37" s="29">
        <v>2596381.5508099999</v>
      </c>
      <c r="I37" s="95">
        <v>4.8810286736136757E-2</v>
      </c>
      <c r="J37" s="29">
        <v>3478709.1415700507</v>
      </c>
      <c r="K37" s="30">
        <v>5.466141092241792E-2</v>
      </c>
      <c r="L37" s="105">
        <v>71516.933030000015</v>
      </c>
      <c r="M37" s="31">
        <v>68015.351479999998</v>
      </c>
    </row>
    <row r="38" spans="2:21" x14ac:dyDescent="0.2">
      <c r="B38" s="10">
        <v>30</v>
      </c>
      <c r="C38" s="16"/>
      <c r="D38" s="10" t="s">
        <v>41</v>
      </c>
      <c r="E38" s="10"/>
      <c r="F38" s="17"/>
      <c r="G38" s="29">
        <v>9</v>
      </c>
      <c r="H38" s="29">
        <v>64201</v>
      </c>
      <c r="I38" s="95">
        <v>1.2069370997375547E-3</v>
      </c>
      <c r="J38" s="29">
        <v>100402</v>
      </c>
      <c r="K38" s="30">
        <v>1.5776297345042321E-3</v>
      </c>
      <c r="L38" s="105">
        <v>1765</v>
      </c>
      <c r="M38" s="31">
        <v>1674</v>
      </c>
    </row>
    <row r="39" spans="2:21" x14ac:dyDescent="0.2">
      <c r="B39" s="10">
        <v>31</v>
      </c>
      <c r="C39" s="16"/>
      <c r="D39" s="10" t="s">
        <v>42</v>
      </c>
      <c r="E39" s="10"/>
      <c r="F39" s="17"/>
      <c r="G39" s="29">
        <v>30</v>
      </c>
      <c r="H39" s="29">
        <v>734682.62420000008</v>
      </c>
      <c r="I39" s="95">
        <v>1.3811556138993535E-2</v>
      </c>
      <c r="J39" s="29">
        <v>1253057.76737</v>
      </c>
      <c r="K39" s="30">
        <v>1.9689460298145445E-2</v>
      </c>
      <c r="L39" s="105">
        <v>19439.302309999999</v>
      </c>
      <c r="M39" s="31">
        <v>18010.967799999999</v>
      </c>
    </row>
    <row r="40" spans="2:21" x14ac:dyDescent="0.2">
      <c r="B40" s="10">
        <v>32</v>
      </c>
      <c r="C40" s="16"/>
      <c r="D40" s="10" t="s">
        <v>43</v>
      </c>
      <c r="E40" s="10"/>
      <c r="F40" s="17"/>
      <c r="G40" s="29">
        <v>84</v>
      </c>
      <c r="H40" s="29">
        <v>1071985.6497299999</v>
      </c>
      <c r="I40" s="95">
        <v>2.0152633931642877E-2</v>
      </c>
      <c r="J40" s="29">
        <v>1571479.513253272</v>
      </c>
      <c r="K40" s="30">
        <v>2.4692862764413053E-2</v>
      </c>
      <c r="L40" s="105">
        <v>29580.263059999997</v>
      </c>
      <c r="M40" s="31">
        <v>28396.84042</v>
      </c>
    </row>
    <row r="41" spans="2:21" x14ac:dyDescent="0.2">
      <c r="B41" s="10">
        <v>33</v>
      </c>
      <c r="C41" s="16"/>
      <c r="D41" s="10" t="s">
        <v>44</v>
      </c>
      <c r="E41" s="10"/>
      <c r="F41" s="17"/>
      <c r="G41" s="29">
        <v>102</v>
      </c>
      <c r="H41" s="29">
        <v>464779.12347999995</v>
      </c>
      <c r="I41" s="95">
        <v>8.7375456349825381E-3</v>
      </c>
      <c r="J41" s="29">
        <v>583160.33841954009</v>
      </c>
      <c r="K41" s="30">
        <v>9.163274535111024E-3</v>
      </c>
      <c r="L41" s="105">
        <v>12935.607970000001</v>
      </c>
      <c r="M41" s="31">
        <v>12306.535399999999</v>
      </c>
    </row>
    <row r="42" spans="2:21" x14ac:dyDescent="0.2">
      <c r="B42" s="10">
        <v>34</v>
      </c>
      <c r="C42" s="16"/>
      <c r="D42" s="10" t="s">
        <v>45</v>
      </c>
      <c r="E42" s="10"/>
      <c r="F42" s="17"/>
      <c r="G42" s="29">
        <v>2</v>
      </c>
      <c r="H42" s="29">
        <v>167967</v>
      </c>
      <c r="I42" s="95">
        <v>3.1576705009519765E-3</v>
      </c>
      <c r="J42" s="29">
        <v>204201</v>
      </c>
      <c r="K42" s="30">
        <v>3.2086369735214305E-3</v>
      </c>
      <c r="L42" s="105">
        <v>4680</v>
      </c>
      <c r="M42" s="31">
        <v>4499</v>
      </c>
    </row>
    <row r="43" spans="2:21" x14ac:dyDescent="0.2">
      <c r="B43" s="10">
        <v>35</v>
      </c>
      <c r="C43" s="52"/>
      <c r="D43" s="10" t="s">
        <v>46</v>
      </c>
      <c r="E43" s="10"/>
      <c r="F43" s="17"/>
      <c r="G43" s="29">
        <v>0</v>
      </c>
      <c r="H43" s="29">
        <v>0</v>
      </c>
      <c r="I43" s="95">
        <v>0</v>
      </c>
      <c r="J43" s="34">
        <v>0</v>
      </c>
      <c r="K43" s="30">
        <v>0</v>
      </c>
      <c r="L43" s="105">
        <v>1</v>
      </c>
      <c r="M43" s="31">
        <v>0</v>
      </c>
    </row>
    <row r="44" spans="2:21" x14ac:dyDescent="0.2">
      <c r="B44" s="10">
        <v>37</v>
      </c>
      <c r="C44" s="4" t="s">
        <v>47</v>
      </c>
      <c r="D44" s="18"/>
      <c r="E44" s="18"/>
      <c r="F44" s="19"/>
      <c r="G44" s="53">
        <v>3595</v>
      </c>
      <c r="H44" s="53">
        <v>852073</v>
      </c>
      <c r="I44" s="96">
        <v>1.6018418955852362E-2</v>
      </c>
      <c r="J44" s="55">
        <v>918872</v>
      </c>
      <c r="K44" s="54">
        <v>1.4438355704103232E-2</v>
      </c>
      <c r="L44" s="106">
        <v>22562</v>
      </c>
      <c r="M44" s="56">
        <v>20933</v>
      </c>
      <c r="Q44" s="107"/>
      <c r="R44" s="107"/>
      <c r="S44" s="107"/>
      <c r="T44" s="107"/>
      <c r="U44" s="107"/>
    </row>
    <row r="45" spans="2:21" x14ac:dyDescent="0.2">
      <c r="B45" s="10">
        <v>38</v>
      </c>
      <c r="C45" s="32" t="s">
        <v>48</v>
      </c>
      <c r="D45" s="18"/>
      <c r="E45" s="18"/>
      <c r="F45" s="19"/>
      <c r="G45" s="53">
        <v>48</v>
      </c>
      <c r="H45" s="53">
        <v>208354</v>
      </c>
      <c r="I45" s="96">
        <v>3.9169198685179117E-3</v>
      </c>
      <c r="J45" s="55">
        <v>249468</v>
      </c>
      <c r="K45" s="54">
        <v>3.9199232545895669E-3</v>
      </c>
      <c r="L45" s="106">
        <v>5649</v>
      </c>
      <c r="M45" s="56">
        <v>5294</v>
      </c>
    </row>
    <row r="46" spans="2:21" ht="13.5" thickBot="1" x14ac:dyDescent="0.25">
      <c r="B46" s="10"/>
      <c r="C46" s="35" t="s">
        <v>49</v>
      </c>
      <c r="D46" s="36"/>
      <c r="E46" s="36"/>
      <c r="F46" s="37"/>
      <c r="G46" s="38">
        <v>8947</v>
      </c>
      <c r="H46" s="38">
        <v>53193327.153470002</v>
      </c>
      <c r="I46" s="97">
        <v>1</v>
      </c>
      <c r="J46" s="38">
        <v>63641041.877010003</v>
      </c>
      <c r="K46" s="39">
        <v>1</v>
      </c>
      <c r="L46" s="108">
        <v>1454409.8334700002</v>
      </c>
      <c r="M46" s="109">
        <v>1378046.2890299996</v>
      </c>
    </row>
    <row r="47" spans="2:21" x14ac:dyDescent="0.2">
      <c r="B47" s="10"/>
      <c r="C47" s="7"/>
      <c r="D47" s="7"/>
      <c r="E47" s="7"/>
      <c r="F47" s="7"/>
      <c r="G47" s="22"/>
      <c r="H47" s="22"/>
      <c r="I47" s="91"/>
      <c r="J47" s="110"/>
      <c r="K47" s="30"/>
      <c r="L47" s="10"/>
      <c r="M47" s="10"/>
    </row>
    <row r="48" spans="2:21" x14ac:dyDescent="0.2">
      <c r="B48" s="10"/>
      <c r="C48" s="10"/>
      <c r="D48" s="10"/>
      <c r="E48" s="10"/>
      <c r="F48" s="10"/>
      <c r="G48" s="22"/>
      <c r="I48" s="91"/>
      <c r="J48" s="110"/>
      <c r="K48" s="30"/>
      <c r="L48" s="10"/>
      <c r="M48" s="10"/>
    </row>
    <row r="50" spans="7:13" x14ac:dyDescent="0.2">
      <c r="G50" s="111"/>
      <c r="I50" s="111"/>
      <c r="J50" s="111"/>
      <c r="K50" s="111"/>
      <c r="L50" s="111"/>
      <c r="M50" s="111"/>
    </row>
    <row r="53" spans="7:13" x14ac:dyDescent="0.2">
      <c r="L53" s="112"/>
      <c r="M53" s="112"/>
    </row>
    <row r="58" spans="7:13" x14ac:dyDescent="0.2">
      <c r="G58" s="107"/>
      <c r="I58" s="107"/>
      <c r="J58" s="107"/>
      <c r="K58" s="107"/>
      <c r="L58" s="107"/>
    </row>
  </sheetData>
  <phoneticPr fontId="6" type="noConversion"/>
  <pageMargins left="0.7" right="0.7" top="0.75" bottom="0.75" header="0.3" footer="0.3"/>
  <pageSetup paperSize="9" scale="68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="95" zoomScaleNormal="95" workbookViewId="0">
      <selection activeCell="N39" sqref="N39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4.42578125" style="1" customWidth="1"/>
    <col min="5" max="5" width="11.140625" style="1" bestFit="1" customWidth="1"/>
    <col min="6" max="6" width="10" style="1" bestFit="1" customWidth="1"/>
    <col min="7" max="7" width="11.85546875" style="1" customWidth="1"/>
    <col min="8" max="8" width="9.7109375" style="1" bestFit="1" customWidth="1"/>
    <col min="9" max="9" width="10" style="1" bestFit="1" customWidth="1"/>
    <col min="10" max="16384" width="9.140625" style="1"/>
  </cols>
  <sheetData>
    <row r="1" spans="2:8" x14ac:dyDescent="0.2">
      <c r="B1" s="1" t="s">
        <v>1</v>
      </c>
    </row>
    <row r="2" spans="2:8" s="44" customFormat="1" ht="15.75" x14ac:dyDescent="0.25">
      <c r="B2" s="6" t="s">
        <v>6</v>
      </c>
      <c r="C2" s="6"/>
      <c r="D2" s="6"/>
      <c r="E2" s="6"/>
      <c r="F2" s="6"/>
      <c r="G2" s="6"/>
      <c r="H2" s="6"/>
    </row>
    <row r="3" spans="2:8" s="44" customFormat="1" ht="15.75" x14ac:dyDescent="0.25">
      <c r="B3" s="114" t="s">
        <v>7</v>
      </c>
      <c r="C3" s="6"/>
      <c r="D3" s="6"/>
      <c r="E3" s="6"/>
      <c r="F3" s="6"/>
      <c r="G3" s="6"/>
      <c r="H3" s="6"/>
    </row>
    <row r="4" spans="2:8" s="44" customFormat="1" ht="15.75" x14ac:dyDescent="0.25">
      <c r="B4" s="6" t="s">
        <v>69</v>
      </c>
      <c r="C4" s="41"/>
      <c r="D4" s="41"/>
      <c r="E4" s="41"/>
      <c r="F4" s="43"/>
      <c r="G4" s="43"/>
      <c r="H4" s="43"/>
    </row>
    <row r="5" spans="2:8" x14ac:dyDescent="0.2">
      <c r="B5" s="8" t="s">
        <v>2</v>
      </c>
      <c r="C5" s="8"/>
      <c r="D5" s="8"/>
      <c r="E5" s="8"/>
      <c r="F5" s="9"/>
      <c r="G5" s="9"/>
      <c r="H5" s="9"/>
    </row>
    <row r="6" spans="2:8" x14ac:dyDescent="0.2">
      <c r="B6" s="20"/>
      <c r="C6" s="20"/>
      <c r="D6" s="20"/>
      <c r="E6" s="20"/>
      <c r="F6" s="20"/>
      <c r="G6" s="20"/>
      <c r="H6" s="20"/>
    </row>
    <row r="7" spans="2:8" x14ac:dyDescent="0.2">
      <c r="B7" s="20"/>
      <c r="C7" s="20"/>
      <c r="D7" s="20"/>
      <c r="E7" s="20"/>
      <c r="F7" s="20"/>
      <c r="G7" s="20"/>
      <c r="H7" s="20"/>
    </row>
    <row r="8" spans="2:8" ht="21.75" customHeight="1" x14ac:dyDescent="0.2">
      <c r="B8" s="47"/>
    </row>
    <row r="9" spans="2:8" x14ac:dyDescent="0.2">
      <c r="B9" s="8"/>
    </row>
    <row r="27" spans="2:2" x14ac:dyDescent="0.2">
      <c r="B27" s="1" t="s">
        <v>1</v>
      </c>
    </row>
    <row r="40" spans="3:24" ht="36" x14ac:dyDescent="0.2">
      <c r="C40" s="3"/>
      <c r="D40" s="99" t="s">
        <v>70</v>
      </c>
      <c r="E40" s="100" t="s">
        <v>56</v>
      </c>
      <c r="F40" s="100" t="s">
        <v>32</v>
      </c>
      <c r="G40" s="99" t="s">
        <v>71</v>
      </c>
      <c r="H40" s="100" t="s">
        <v>48</v>
      </c>
      <c r="I40" s="100" t="s">
        <v>49</v>
      </c>
      <c r="J40" s="2"/>
      <c r="K40" s="49"/>
      <c r="L40" s="47"/>
      <c r="M40" s="47"/>
      <c r="N40" s="47"/>
      <c r="O40" s="47"/>
    </row>
    <row r="41" spans="3:24" x14ac:dyDescent="0.2">
      <c r="C41" s="3" t="s">
        <v>65</v>
      </c>
      <c r="D41" s="70">
        <v>80234780.653849989</v>
      </c>
      <c r="E41" s="70">
        <v>4041792.27985</v>
      </c>
      <c r="F41" s="70">
        <v>117005566.45160998</v>
      </c>
      <c r="G41" s="70">
        <v>1895048</v>
      </c>
      <c r="H41" s="70">
        <v>1881250</v>
      </c>
      <c r="I41" s="70">
        <v>205058437.38530999</v>
      </c>
      <c r="J41" s="2"/>
      <c r="K41" s="10"/>
      <c r="L41" s="10"/>
      <c r="M41" s="10"/>
      <c r="N41" s="10"/>
      <c r="O41" s="10"/>
    </row>
    <row r="42" spans="3:24" x14ac:dyDescent="0.2">
      <c r="C42" s="3" t="s">
        <v>66</v>
      </c>
      <c r="D42" s="70">
        <v>47006826.752139993</v>
      </c>
      <c r="E42" s="70">
        <v>3175339.4674300002</v>
      </c>
      <c r="F42" s="70">
        <v>69538518.984089985</v>
      </c>
      <c r="G42" s="70">
        <v>1725875</v>
      </c>
      <c r="H42" s="70">
        <v>566828</v>
      </c>
      <c r="I42" s="70">
        <v>122013388.20365998</v>
      </c>
      <c r="J42" s="2"/>
      <c r="K42" s="10"/>
      <c r="L42" s="10"/>
      <c r="M42" s="10"/>
      <c r="N42" s="10"/>
      <c r="O42" s="74"/>
      <c r="P42" s="75"/>
      <c r="Q42" s="75"/>
      <c r="R42" s="75"/>
      <c r="S42" s="76"/>
      <c r="T42" s="77"/>
      <c r="U42" s="76"/>
      <c r="V42" s="77"/>
      <c r="W42" s="78"/>
      <c r="X42" s="79"/>
    </row>
    <row r="43" spans="3:24" x14ac:dyDescent="0.2">
      <c r="C43" s="3" t="s">
        <v>62</v>
      </c>
      <c r="D43" s="71">
        <v>0.70687506895362362</v>
      </c>
      <c r="E43" s="71">
        <v>0.2728693487129028</v>
      </c>
      <c r="F43" s="71">
        <v>0.68260078242937827</v>
      </c>
      <c r="G43" s="72">
        <v>9.8021583254870717E-2</v>
      </c>
      <c r="H43" s="72">
        <v>2.3189080285377575</v>
      </c>
      <c r="I43" s="71">
        <v>0.68062243335980854</v>
      </c>
      <c r="J43" s="2"/>
      <c r="K43" s="50"/>
      <c r="L43" s="50"/>
      <c r="M43" s="50"/>
      <c r="N43" s="50"/>
      <c r="O43" s="75"/>
      <c r="P43" s="80"/>
      <c r="Q43" s="75"/>
      <c r="R43" s="75"/>
      <c r="S43" s="81"/>
      <c r="T43" s="82"/>
      <c r="U43" s="81"/>
      <c r="V43" s="82"/>
      <c r="W43" s="83"/>
      <c r="X43" s="79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0"/>
      <c r="L44" s="50"/>
      <c r="M44" s="50"/>
      <c r="N44" s="50"/>
      <c r="O44" s="75"/>
      <c r="P44" s="80"/>
      <c r="Q44" s="75"/>
      <c r="R44" s="75"/>
      <c r="S44" s="81"/>
      <c r="T44" s="82"/>
      <c r="U44" s="81"/>
      <c r="V44" s="82"/>
      <c r="W44" s="83"/>
      <c r="X44" s="79"/>
    </row>
    <row r="45" spans="3:24" x14ac:dyDescent="0.2">
      <c r="C45" s="3" t="s">
        <v>65</v>
      </c>
      <c r="D45" s="73">
        <v>0.39127763615542827</v>
      </c>
      <c r="E45" s="73">
        <v>1.9710441235126403E-2</v>
      </c>
      <c r="F45" s="73">
        <v>0.57059620634752795</v>
      </c>
      <c r="G45" s="73">
        <v>9.2415021989032172E-3</v>
      </c>
      <c r="H45" s="73">
        <v>9.1742140630140644E-3</v>
      </c>
      <c r="I45" s="73">
        <v>1</v>
      </c>
      <c r="J45" s="2"/>
      <c r="O45" s="74"/>
      <c r="P45" s="80"/>
      <c r="Q45" s="75"/>
      <c r="R45" s="75"/>
      <c r="S45" s="76"/>
      <c r="T45" s="77"/>
      <c r="U45" s="76"/>
      <c r="V45" s="77"/>
      <c r="W45" s="78"/>
      <c r="X45" s="79"/>
    </row>
    <row r="46" spans="3:24" x14ac:dyDescent="0.2">
      <c r="C46" s="3" t="s">
        <v>66</v>
      </c>
      <c r="D46" s="73">
        <v>0.38525958047880804</v>
      </c>
      <c r="E46" s="73">
        <v>2.6024516769666682E-2</v>
      </c>
      <c r="F46" s="73">
        <v>0.56992531727763351</v>
      </c>
      <c r="G46" s="73">
        <v>1.4144964133929605E-2</v>
      </c>
      <c r="H46" s="73">
        <v>4.6456213399620775E-3</v>
      </c>
      <c r="I46" s="73">
        <v>1</v>
      </c>
      <c r="J46" s="2"/>
      <c r="O46" s="75"/>
      <c r="P46" s="84"/>
      <c r="Q46" s="75"/>
      <c r="R46" s="75"/>
      <c r="S46" s="81"/>
      <c r="T46" s="82"/>
      <c r="U46" s="81"/>
      <c r="V46" s="82"/>
      <c r="W46" s="83"/>
      <c r="X46" s="79"/>
    </row>
    <row r="47" spans="3:24" x14ac:dyDescent="0.2">
      <c r="C47" s="51"/>
      <c r="O47" s="75"/>
      <c r="P47" s="80"/>
      <c r="Q47" s="75"/>
      <c r="R47" s="75"/>
      <c r="S47" s="81"/>
      <c r="T47" s="82"/>
      <c r="U47" s="81"/>
      <c r="V47" s="82"/>
      <c r="W47" s="83"/>
      <c r="X47" s="79"/>
    </row>
    <row r="48" spans="3:24" x14ac:dyDescent="0.2">
      <c r="C48" s="51"/>
      <c r="D48" s="68"/>
      <c r="E48" s="68"/>
      <c r="F48" s="68"/>
      <c r="G48" s="69"/>
      <c r="H48" s="68"/>
      <c r="I48" s="68"/>
      <c r="O48" s="75"/>
      <c r="P48" s="80"/>
      <c r="Q48" s="75"/>
      <c r="R48" s="75"/>
      <c r="S48" s="81"/>
      <c r="T48" s="82"/>
      <c r="U48" s="81"/>
      <c r="V48" s="82"/>
      <c r="W48" s="83"/>
      <c r="X48" s="79"/>
    </row>
    <row r="49" spans="4:24" x14ac:dyDescent="0.2">
      <c r="O49" s="75"/>
      <c r="P49" s="80"/>
      <c r="Q49" s="75"/>
      <c r="R49" s="75"/>
      <c r="S49" s="81"/>
      <c r="T49" s="82"/>
      <c r="U49" s="81"/>
      <c r="V49" s="82"/>
      <c r="W49" s="83"/>
      <c r="X49" s="79"/>
    </row>
    <row r="50" spans="4:24" x14ac:dyDescent="0.2">
      <c r="D50" s="64"/>
      <c r="E50" s="65"/>
      <c r="F50" s="66"/>
      <c r="G50" s="65"/>
      <c r="H50" s="65"/>
      <c r="I50" s="65"/>
      <c r="J50" s="10"/>
      <c r="O50" s="75"/>
      <c r="P50" s="80"/>
      <c r="Q50" s="80"/>
      <c r="R50" s="80"/>
      <c r="S50" s="81"/>
      <c r="T50" s="82"/>
      <c r="U50" s="81"/>
      <c r="V50" s="82"/>
      <c r="W50" s="83"/>
      <c r="X50" s="79"/>
    </row>
    <row r="51" spans="4:24" x14ac:dyDescent="0.2">
      <c r="D51" s="63"/>
      <c r="E51" s="67"/>
      <c r="F51" s="67"/>
      <c r="G51" s="67"/>
      <c r="H51" s="67"/>
      <c r="I51" s="67"/>
      <c r="J51" s="10"/>
      <c r="O51" s="75"/>
      <c r="P51" s="80"/>
      <c r="Q51" s="80"/>
      <c r="R51" s="80"/>
      <c r="S51" s="81"/>
      <c r="T51" s="82"/>
      <c r="U51" s="81"/>
      <c r="V51" s="82"/>
      <c r="W51" s="83"/>
      <c r="X51" s="79"/>
    </row>
    <row r="52" spans="4:24" x14ac:dyDescent="0.2">
      <c r="D52" s="63"/>
      <c r="E52" s="67"/>
      <c r="F52" s="67"/>
      <c r="G52" s="67"/>
      <c r="H52" s="67"/>
      <c r="I52" s="67"/>
      <c r="J52" s="10"/>
      <c r="O52" s="75"/>
      <c r="P52" s="80"/>
      <c r="Q52" s="80"/>
      <c r="R52" s="80"/>
      <c r="S52" s="81"/>
      <c r="T52" s="82"/>
      <c r="U52" s="81"/>
      <c r="V52" s="82"/>
      <c r="W52" s="83"/>
      <c r="X52" s="79"/>
    </row>
    <row r="53" spans="4:24" x14ac:dyDescent="0.2">
      <c r="D53" s="10"/>
      <c r="E53" s="10"/>
      <c r="F53" s="10"/>
      <c r="G53" s="10"/>
      <c r="H53" s="10"/>
      <c r="I53" s="10"/>
      <c r="J53" s="10"/>
      <c r="O53" s="75"/>
      <c r="P53" s="80"/>
      <c r="Q53" s="80"/>
      <c r="R53" s="80"/>
      <c r="S53" s="81"/>
      <c r="T53" s="82"/>
      <c r="U53" s="81"/>
      <c r="V53" s="82"/>
      <c r="W53" s="83"/>
      <c r="X53" s="79"/>
    </row>
    <row r="54" spans="4:24" x14ac:dyDescent="0.2">
      <c r="D54" s="10"/>
      <c r="E54" s="10"/>
      <c r="F54" s="10"/>
      <c r="G54" s="10"/>
      <c r="H54" s="10"/>
      <c r="I54" s="10"/>
      <c r="J54" s="10"/>
      <c r="O54" s="75"/>
      <c r="P54" s="80"/>
      <c r="Q54" s="80"/>
      <c r="R54" s="80"/>
      <c r="S54" s="81"/>
      <c r="T54" s="82"/>
      <c r="U54" s="81"/>
      <c r="V54" s="82"/>
      <c r="W54" s="83"/>
      <c r="X54" s="79"/>
    </row>
    <row r="55" spans="4:24" x14ac:dyDescent="0.2">
      <c r="O55" s="75"/>
      <c r="P55" s="80"/>
      <c r="Q55" s="80"/>
      <c r="R55" s="80"/>
      <c r="S55" s="81"/>
      <c r="T55" s="82"/>
      <c r="U55" s="81"/>
      <c r="V55" s="82"/>
      <c r="W55" s="83"/>
      <c r="X55" s="79"/>
    </row>
    <row r="56" spans="4:24" x14ac:dyDescent="0.2">
      <c r="O56" s="75"/>
      <c r="P56" s="80"/>
      <c r="Q56" s="80"/>
      <c r="R56" s="80"/>
      <c r="S56" s="81"/>
      <c r="T56" s="82"/>
      <c r="U56" s="81"/>
      <c r="V56" s="82"/>
      <c r="W56" s="83"/>
      <c r="X56" s="79"/>
    </row>
    <row r="57" spans="4:24" x14ac:dyDescent="0.2">
      <c r="O57" s="75"/>
      <c r="P57" s="80"/>
      <c r="Q57" s="80"/>
      <c r="R57" s="80"/>
      <c r="S57" s="81"/>
      <c r="T57" s="82"/>
      <c r="U57" s="81"/>
      <c r="V57" s="82"/>
      <c r="W57" s="83"/>
      <c r="X57" s="79"/>
    </row>
    <row r="58" spans="4:24" x14ac:dyDescent="0.2">
      <c r="O58" s="75"/>
      <c r="P58" s="80"/>
      <c r="Q58" s="80"/>
      <c r="R58" s="80"/>
      <c r="S58" s="81"/>
      <c r="T58" s="82"/>
      <c r="U58" s="81"/>
      <c r="V58" s="82"/>
      <c r="W58" s="83"/>
      <c r="X58" s="79"/>
    </row>
    <row r="59" spans="4:24" x14ac:dyDescent="0.2">
      <c r="O59" s="75"/>
      <c r="P59" s="80"/>
      <c r="Q59" s="80"/>
      <c r="R59" s="80"/>
      <c r="S59" s="81"/>
      <c r="T59" s="82"/>
      <c r="U59" s="81"/>
      <c r="V59" s="82"/>
      <c r="W59" s="83"/>
      <c r="X59" s="79"/>
    </row>
    <row r="60" spans="4:24" x14ac:dyDescent="0.2">
      <c r="O60" s="75"/>
      <c r="P60" s="80"/>
      <c r="Q60" s="80"/>
      <c r="R60" s="80"/>
      <c r="S60" s="81"/>
      <c r="T60" s="82"/>
      <c r="U60" s="81"/>
      <c r="V60" s="82"/>
      <c r="W60" s="83"/>
      <c r="X60" s="79"/>
    </row>
    <row r="61" spans="4:24" x14ac:dyDescent="0.2">
      <c r="O61" s="75"/>
      <c r="P61" s="80"/>
      <c r="Q61" s="80"/>
      <c r="R61" s="80"/>
      <c r="S61" s="81"/>
      <c r="T61" s="82"/>
      <c r="U61" s="81"/>
      <c r="V61" s="82"/>
      <c r="W61" s="83"/>
      <c r="X61" s="79"/>
    </row>
    <row r="62" spans="4:24" x14ac:dyDescent="0.2">
      <c r="O62" s="75"/>
      <c r="P62" s="80"/>
      <c r="Q62" s="80"/>
      <c r="R62" s="80"/>
      <c r="S62" s="81"/>
      <c r="T62" s="82"/>
      <c r="U62" s="81"/>
      <c r="V62" s="82"/>
      <c r="W62" s="83"/>
      <c r="X62" s="79"/>
    </row>
    <row r="63" spans="4:24" x14ac:dyDescent="0.2">
      <c r="O63" s="74"/>
      <c r="P63" s="80"/>
      <c r="Q63" s="80"/>
      <c r="R63" s="80"/>
      <c r="S63" s="76"/>
      <c r="T63" s="77"/>
      <c r="U63" s="76"/>
      <c r="V63" s="77"/>
      <c r="W63" s="78"/>
      <c r="X63" s="79"/>
    </row>
    <row r="64" spans="4:24" x14ac:dyDescent="0.2">
      <c r="O64" s="75"/>
      <c r="P64" s="80"/>
      <c r="Q64" s="80"/>
      <c r="R64" s="80"/>
      <c r="S64" s="81"/>
      <c r="T64" s="82"/>
      <c r="U64" s="81"/>
      <c r="V64" s="82"/>
      <c r="W64" s="83"/>
      <c r="X64" s="79"/>
    </row>
    <row r="65" spans="15:24" x14ac:dyDescent="0.2">
      <c r="O65" s="75"/>
      <c r="P65" s="80"/>
      <c r="Q65" s="80"/>
      <c r="R65" s="80"/>
      <c r="S65" s="81"/>
      <c r="T65" s="82"/>
      <c r="U65" s="81"/>
      <c r="V65" s="82"/>
      <c r="W65" s="83"/>
      <c r="X65" s="79"/>
    </row>
    <row r="66" spans="15:24" x14ac:dyDescent="0.2">
      <c r="O66" s="75"/>
      <c r="P66" s="80"/>
      <c r="Q66" s="80"/>
      <c r="R66" s="80"/>
      <c r="S66" s="81"/>
      <c r="T66" s="82"/>
      <c r="U66" s="81"/>
      <c r="V66" s="82"/>
      <c r="W66" s="83"/>
      <c r="X66" s="79"/>
    </row>
    <row r="67" spans="15:24" x14ac:dyDescent="0.2">
      <c r="O67" s="75"/>
      <c r="P67" s="80"/>
      <c r="Q67" s="80"/>
      <c r="R67" s="80"/>
      <c r="S67" s="81"/>
      <c r="T67" s="82"/>
      <c r="U67" s="81"/>
      <c r="V67" s="82"/>
      <c r="W67" s="83"/>
      <c r="X67" s="79"/>
    </row>
    <row r="68" spans="15:24" x14ac:dyDescent="0.2">
      <c r="O68" s="75"/>
      <c r="P68" s="80"/>
      <c r="Q68" s="80"/>
      <c r="R68" s="80"/>
      <c r="S68" s="81"/>
      <c r="T68" s="82"/>
      <c r="U68" s="81"/>
      <c r="V68" s="82"/>
      <c r="W68" s="83"/>
      <c r="X68" s="79"/>
    </row>
    <row r="69" spans="15:24" x14ac:dyDescent="0.2">
      <c r="O69" s="75"/>
      <c r="P69" s="80"/>
      <c r="Q69" s="80"/>
      <c r="R69" s="80"/>
      <c r="S69" s="81"/>
      <c r="T69" s="82"/>
      <c r="U69" s="81"/>
      <c r="V69" s="82"/>
      <c r="W69" s="83"/>
      <c r="X69" s="79"/>
    </row>
    <row r="70" spans="15:24" x14ac:dyDescent="0.2">
      <c r="O70" s="75"/>
      <c r="P70" s="80"/>
      <c r="Q70" s="80"/>
      <c r="R70" s="80"/>
      <c r="S70" s="81"/>
      <c r="T70" s="82"/>
      <c r="U70" s="81"/>
      <c r="V70" s="82"/>
      <c r="W70" s="83"/>
      <c r="X70" s="79"/>
    </row>
    <row r="71" spans="15:24" x14ac:dyDescent="0.2">
      <c r="O71" s="75"/>
      <c r="P71" s="80"/>
      <c r="Q71" s="80"/>
      <c r="R71" s="80"/>
      <c r="S71" s="81"/>
      <c r="T71" s="82"/>
      <c r="U71" s="81"/>
      <c r="V71" s="82"/>
      <c r="W71" s="83"/>
      <c r="X71" s="79"/>
    </row>
    <row r="72" spans="15:24" x14ac:dyDescent="0.2">
      <c r="O72" s="75"/>
      <c r="P72" s="80"/>
      <c r="Q72" s="80"/>
      <c r="R72" s="80"/>
      <c r="S72" s="81"/>
      <c r="T72" s="82"/>
      <c r="U72" s="81"/>
      <c r="V72" s="82"/>
      <c r="W72" s="83"/>
      <c r="X72" s="79"/>
    </row>
    <row r="73" spans="15:24" x14ac:dyDescent="0.2">
      <c r="O73" s="75"/>
      <c r="P73" s="80"/>
      <c r="Q73" s="80"/>
      <c r="R73" s="80"/>
      <c r="S73" s="81"/>
      <c r="T73" s="82"/>
      <c r="U73" s="81"/>
      <c r="V73" s="82"/>
      <c r="W73" s="83"/>
      <c r="X73" s="79"/>
    </row>
    <row r="74" spans="15:24" x14ac:dyDescent="0.2">
      <c r="O74" s="75"/>
      <c r="P74" s="80"/>
      <c r="Q74" s="80"/>
      <c r="R74" s="80"/>
      <c r="S74" s="81"/>
      <c r="T74" s="82"/>
      <c r="U74" s="81"/>
      <c r="V74" s="82"/>
      <c r="W74" s="83"/>
      <c r="X74" s="79"/>
    </row>
    <row r="75" spans="15:24" x14ac:dyDescent="0.2">
      <c r="O75" s="75"/>
      <c r="P75" s="80"/>
      <c r="Q75" s="80"/>
      <c r="R75" s="80"/>
      <c r="S75" s="81"/>
      <c r="T75" s="82"/>
      <c r="U75" s="81"/>
      <c r="V75" s="82"/>
      <c r="W75" s="83"/>
      <c r="X75" s="79"/>
    </row>
    <row r="76" spans="15:24" x14ac:dyDescent="0.2">
      <c r="O76" s="75"/>
      <c r="P76" s="80"/>
      <c r="Q76" s="80"/>
      <c r="R76" s="80"/>
      <c r="S76" s="81"/>
      <c r="T76" s="82"/>
      <c r="U76" s="81"/>
      <c r="V76" s="82"/>
      <c r="W76" s="83"/>
      <c r="X76" s="79"/>
    </row>
    <row r="77" spans="15:24" x14ac:dyDescent="0.2">
      <c r="O77" s="75"/>
      <c r="P77" s="80"/>
      <c r="Q77" s="80"/>
      <c r="R77" s="80"/>
      <c r="S77" s="81"/>
      <c r="T77" s="82"/>
      <c r="U77" s="81"/>
      <c r="V77" s="82"/>
      <c r="W77" s="83"/>
      <c r="X77" s="79"/>
    </row>
    <row r="78" spans="15:24" x14ac:dyDescent="0.2">
      <c r="O78" s="74"/>
      <c r="P78" s="80"/>
      <c r="Q78" s="80"/>
      <c r="R78" s="80"/>
      <c r="S78" s="85"/>
      <c r="T78" s="77"/>
      <c r="U78" s="85"/>
      <c r="V78" s="77"/>
      <c r="W78" s="78"/>
      <c r="X78" s="79"/>
    </row>
    <row r="79" spans="15:24" x14ac:dyDescent="0.2">
      <c r="O79" s="74"/>
      <c r="P79" s="86"/>
      <c r="Q79" s="86"/>
      <c r="R79" s="86"/>
      <c r="S79" s="76"/>
      <c r="T79" s="87"/>
      <c r="U79" s="76"/>
      <c r="V79" s="87"/>
      <c r="W79" s="88"/>
      <c r="X79" s="79"/>
    </row>
    <row r="80" spans="15:24" x14ac:dyDescent="0.2">
      <c r="O80" s="79"/>
      <c r="P80" s="79"/>
      <c r="Q80" s="79"/>
      <c r="R80" s="79"/>
      <c r="S80" s="79"/>
      <c r="T80" s="79"/>
      <c r="U80" s="79"/>
      <c r="V80" s="79"/>
      <c r="W80" s="79"/>
      <c r="X80" s="79"/>
    </row>
  </sheetData>
  <pageMargins left="0.25" right="0.25" top="0.75" bottom="0.75" header="0.3" footer="0.3"/>
  <pageSetup paperSize="9" scale="7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U58"/>
  <sheetViews>
    <sheetView showGridLines="0" zoomScale="90" zoomScaleNormal="90" workbookViewId="0">
      <selection activeCell="P11" sqref="P11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30.28515625" style="1" customWidth="1"/>
    <col min="7" max="7" width="10.85546875" style="1" customWidth="1"/>
    <col min="8" max="8" width="12.42578125" style="1" bestFit="1" customWidth="1"/>
    <col min="9" max="9" width="10" style="98" bestFit="1" customWidth="1"/>
    <col min="10" max="10" width="13.28515625" style="1" bestFit="1" customWidth="1"/>
    <col min="11" max="11" width="11.85546875" style="1" bestFit="1" customWidth="1"/>
    <col min="12" max="12" width="12.5703125" style="1" customWidth="1"/>
    <col min="13" max="13" width="12.5703125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13" x14ac:dyDescent="0.2">
      <c r="B1" s="7" t="s">
        <v>0</v>
      </c>
      <c r="C1" s="7"/>
      <c r="D1" s="7"/>
      <c r="E1" s="7"/>
      <c r="F1" s="7"/>
      <c r="G1" s="21"/>
      <c r="H1" s="21"/>
      <c r="I1" s="89"/>
      <c r="J1" s="21"/>
      <c r="K1" s="21"/>
      <c r="L1" s="7"/>
      <c r="M1" s="7"/>
    </row>
    <row r="2" spans="2:13" s="44" customFormat="1" ht="15.75" x14ac:dyDescent="0.25">
      <c r="B2" s="41" t="s">
        <v>0</v>
      </c>
      <c r="C2" s="42" t="s">
        <v>6</v>
      </c>
      <c r="D2" s="6"/>
      <c r="E2" s="6"/>
      <c r="F2" s="6"/>
      <c r="G2" s="6"/>
      <c r="H2" s="6"/>
      <c r="I2" s="90"/>
      <c r="J2" s="6"/>
      <c r="K2" s="43"/>
      <c r="L2" s="41"/>
      <c r="M2" s="41"/>
    </row>
    <row r="3" spans="2:13" s="44" customFormat="1" ht="15.75" x14ac:dyDescent="0.25">
      <c r="B3" s="41" t="s">
        <v>0</v>
      </c>
      <c r="C3" s="115" t="s">
        <v>7</v>
      </c>
      <c r="D3" s="6"/>
      <c r="E3" s="6"/>
      <c r="F3" s="6"/>
      <c r="G3" s="6"/>
      <c r="H3" s="6"/>
      <c r="I3" s="90"/>
      <c r="J3" s="6"/>
      <c r="K3" s="43"/>
      <c r="L3" s="41"/>
      <c r="M3" s="41"/>
    </row>
    <row r="4" spans="2:13" s="44" customFormat="1" ht="15.75" x14ac:dyDescent="0.25">
      <c r="B4" s="41"/>
      <c r="C4" s="115" t="s">
        <v>76</v>
      </c>
      <c r="D4" s="6"/>
      <c r="E4" s="6"/>
      <c r="F4" s="6"/>
      <c r="G4" s="6"/>
      <c r="H4" s="6"/>
      <c r="I4" s="90"/>
      <c r="J4" s="6"/>
      <c r="K4" s="43"/>
      <c r="L4" s="41"/>
      <c r="M4" s="41"/>
    </row>
    <row r="5" spans="2:13" ht="13.5" thickBot="1" x14ac:dyDescent="0.25">
      <c r="B5" s="10"/>
      <c r="C5" s="10" t="s">
        <v>8</v>
      </c>
      <c r="D5" s="10"/>
      <c r="E5" s="10"/>
      <c r="F5" s="10"/>
      <c r="G5" s="22"/>
      <c r="H5" s="22"/>
      <c r="I5" s="91"/>
      <c r="J5" s="22"/>
      <c r="K5" s="22"/>
      <c r="L5" s="10"/>
      <c r="M5" s="10"/>
    </row>
    <row r="6" spans="2:13" ht="13.5" thickBot="1" x14ac:dyDescent="0.25">
      <c r="B6" s="10"/>
      <c r="C6" s="23" t="s">
        <v>9</v>
      </c>
      <c r="D6" s="24"/>
      <c r="E6" s="25" t="s">
        <v>72</v>
      </c>
      <c r="F6" s="26"/>
      <c r="G6" s="27"/>
      <c r="H6" s="27"/>
      <c r="I6" s="92"/>
      <c r="J6" s="27"/>
      <c r="K6" s="27"/>
      <c r="L6" s="11"/>
      <c r="M6" s="10"/>
    </row>
    <row r="7" spans="2:13" ht="51.75" thickBot="1" x14ac:dyDescent="0.25">
      <c r="B7" s="10"/>
      <c r="C7" s="12" t="s">
        <v>10</v>
      </c>
      <c r="D7" s="13"/>
      <c r="E7" s="13"/>
      <c r="F7" s="101">
        <v>7195</v>
      </c>
      <c r="G7" s="5" t="s">
        <v>10</v>
      </c>
      <c r="H7" s="46" t="s">
        <v>50</v>
      </c>
      <c r="I7" s="93" t="s">
        <v>51</v>
      </c>
      <c r="J7" s="40" t="s">
        <v>52</v>
      </c>
      <c r="K7" s="40" t="s">
        <v>51</v>
      </c>
      <c r="L7" s="102" t="s">
        <v>53</v>
      </c>
      <c r="M7" s="103" t="s">
        <v>54</v>
      </c>
    </row>
    <row r="8" spans="2:13" x14ac:dyDescent="0.2">
      <c r="B8" s="10"/>
      <c r="C8" s="28" t="s">
        <v>11</v>
      </c>
      <c r="D8" s="14"/>
      <c r="E8" s="14"/>
      <c r="F8" s="15"/>
      <c r="G8" s="59">
        <v>178</v>
      </c>
      <c r="H8" s="59">
        <v>1564419.8330399999</v>
      </c>
      <c r="I8" s="94">
        <v>1.5164841832408404E-2</v>
      </c>
      <c r="J8" s="60">
        <v>1897702.0180389169</v>
      </c>
      <c r="K8" s="61">
        <v>1.421743270687115E-2</v>
      </c>
      <c r="L8" s="104">
        <v>36333.028969999999</v>
      </c>
      <c r="M8" s="62">
        <v>31407.874049999999</v>
      </c>
    </row>
    <row r="9" spans="2:13" x14ac:dyDescent="0.2">
      <c r="B9" s="10">
        <v>2</v>
      </c>
      <c r="C9" s="16" t="s">
        <v>0</v>
      </c>
      <c r="D9" s="10" t="s">
        <v>12</v>
      </c>
      <c r="E9" s="10"/>
      <c r="F9" s="17"/>
      <c r="G9" s="29">
        <v>167</v>
      </c>
      <c r="H9" s="29">
        <v>1368816.23844</v>
      </c>
      <c r="I9" s="95">
        <v>1.3268741111034023E-2</v>
      </c>
      <c r="J9" s="29">
        <v>1669022.3532376629</v>
      </c>
      <c r="K9" s="30">
        <v>1.2504182831581718E-2</v>
      </c>
      <c r="L9" s="105">
        <v>31696.92253</v>
      </c>
      <c r="M9" s="31">
        <v>27415.009989999999</v>
      </c>
    </row>
    <row r="10" spans="2:13" x14ac:dyDescent="0.2">
      <c r="B10" s="10">
        <v>3</v>
      </c>
      <c r="C10" s="16"/>
      <c r="D10" s="10" t="s">
        <v>13</v>
      </c>
      <c r="E10" s="10"/>
      <c r="F10" s="17"/>
      <c r="G10" s="29">
        <v>11</v>
      </c>
      <c r="H10" s="29">
        <v>195603.59460000001</v>
      </c>
      <c r="I10" s="95">
        <v>1.8961007213743825E-3</v>
      </c>
      <c r="J10" s="29">
        <v>228679.664801254</v>
      </c>
      <c r="K10" s="30">
        <v>1.7132498752894332E-3</v>
      </c>
      <c r="L10" s="105">
        <v>4636.1064399999996</v>
      </c>
      <c r="M10" s="31">
        <v>3992.8640599999999</v>
      </c>
    </row>
    <row r="11" spans="2:13" x14ac:dyDescent="0.2">
      <c r="B11" s="10" t="s">
        <v>0</v>
      </c>
      <c r="C11" s="32" t="s">
        <v>14</v>
      </c>
      <c r="D11" s="18"/>
      <c r="E11" s="18"/>
      <c r="F11" s="19"/>
      <c r="G11" s="53">
        <v>2250</v>
      </c>
      <c r="H11" s="53">
        <v>49877087.453440011</v>
      </c>
      <c r="I11" s="96">
        <v>0.48348795273377232</v>
      </c>
      <c r="J11" s="57">
        <v>66765262.787238292</v>
      </c>
      <c r="K11" s="58">
        <v>0.50020004289981357</v>
      </c>
      <c r="L11" s="106">
        <v>1225940.7544439563</v>
      </c>
      <c r="M11" s="56">
        <v>1054211.9709490046</v>
      </c>
    </row>
    <row r="12" spans="2:13" x14ac:dyDescent="0.2">
      <c r="B12" s="10">
        <v>4</v>
      </c>
      <c r="C12" s="16"/>
      <c r="D12" s="33" t="s">
        <v>15</v>
      </c>
      <c r="E12" s="10"/>
      <c r="F12" s="17"/>
      <c r="G12" s="29">
        <v>37</v>
      </c>
      <c r="H12" s="29">
        <v>2427639.63</v>
      </c>
      <c r="I12" s="95">
        <v>2.3532539180034263E-2</v>
      </c>
      <c r="J12" s="29">
        <v>2702386.67</v>
      </c>
      <c r="K12" s="30">
        <v>2.0246066170269889E-2</v>
      </c>
      <c r="L12" s="105">
        <v>57231.778330000001</v>
      </c>
      <c r="M12" s="31">
        <v>49741.911269999997</v>
      </c>
    </row>
    <row r="13" spans="2:13" x14ac:dyDescent="0.2">
      <c r="B13" s="10">
        <v>5</v>
      </c>
      <c r="C13" s="16"/>
      <c r="D13" s="10" t="s">
        <v>16</v>
      </c>
      <c r="E13" s="10"/>
      <c r="F13" s="17"/>
      <c r="G13" s="29">
        <v>94</v>
      </c>
      <c r="H13" s="29">
        <v>2176621.6903400002</v>
      </c>
      <c r="I13" s="95">
        <v>2.1099274610226423E-2</v>
      </c>
      <c r="J13" s="29">
        <v>2504931.4263660721</v>
      </c>
      <c r="K13" s="30">
        <v>1.8766747176930099E-2</v>
      </c>
      <c r="L13" s="105">
        <v>51987.107130000004</v>
      </c>
      <c r="M13" s="31">
        <v>44578.125109999994</v>
      </c>
    </row>
    <row r="14" spans="2:13" x14ac:dyDescent="0.2">
      <c r="B14" s="10">
        <v>6</v>
      </c>
      <c r="C14" s="16"/>
      <c r="D14" s="10" t="s">
        <v>17</v>
      </c>
      <c r="E14" s="10"/>
      <c r="F14" s="17"/>
      <c r="G14" s="29">
        <v>267</v>
      </c>
      <c r="H14" s="29">
        <v>4089079.1469899998</v>
      </c>
      <c r="I14" s="95">
        <v>3.9637849888289743E-2</v>
      </c>
      <c r="J14" s="29">
        <v>5353394.6637236383</v>
      </c>
      <c r="K14" s="30">
        <v>4.0107207380992042E-2</v>
      </c>
      <c r="L14" s="105">
        <v>98927.942013956228</v>
      </c>
      <c r="M14" s="31">
        <v>84738.955809004547</v>
      </c>
    </row>
    <row r="15" spans="2:13" x14ac:dyDescent="0.2">
      <c r="B15" s="10">
        <v>7</v>
      </c>
      <c r="C15" s="16"/>
      <c r="D15" s="10" t="s">
        <v>18</v>
      </c>
      <c r="E15" s="10"/>
      <c r="F15" s="17"/>
      <c r="G15" s="29">
        <v>187</v>
      </c>
      <c r="H15" s="29">
        <v>7260393.5174399996</v>
      </c>
      <c r="I15" s="95">
        <v>7.0379265851589171E-2</v>
      </c>
      <c r="J15" s="29">
        <v>8795284.5970034879</v>
      </c>
      <c r="K15" s="30">
        <v>6.5893573230690991E-2</v>
      </c>
      <c r="L15" s="105">
        <v>171667.50196999998</v>
      </c>
      <c r="M15" s="31">
        <v>147205.67044000002</v>
      </c>
    </row>
    <row r="16" spans="2:13" x14ac:dyDescent="0.2">
      <c r="B16" s="10">
        <v>8</v>
      </c>
      <c r="C16" s="16" t="s">
        <v>0</v>
      </c>
      <c r="D16" s="10" t="s">
        <v>19</v>
      </c>
      <c r="E16" s="10"/>
      <c r="F16" s="17"/>
      <c r="G16" s="29">
        <v>21</v>
      </c>
      <c r="H16" s="29">
        <v>258498.77594999998</v>
      </c>
      <c r="I16" s="95">
        <v>2.5057807171463393E-3</v>
      </c>
      <c r="J16" s="29">
        <v>307615.10274</v>
      </c>
      <c r="K16" s="30">
        <v>2.3046279032483572E-3</v>
      </c>
      <c r="L16" s="105">
        <v>6612.9561199999998</v>
      </c>
      <c r="M16" s="31">
        <v>5645.0746500000005</v>
      </c>
    </row>
    <row r="17" spans="2:13" x14ac:dyDescent="0.2">
      <c r="B17" s="10">
        <v>9</v>
      </c>
      <c r="C17" s="16"/>
      <c r="D17" s="10" t="s">
        <v>20</v>
      </c>
      <c r="E17" s="10"/>
      <c r="F17" s="17"/>
      <c r="G17" s="29">
        <v>78</v>
      </c>
      <c r="H17" s="29">
        <v>448684.99947000004</v>
      </c>
      <c r="I17" s="95">
        <v>4.349367673455483E-3</v>
      </c>
      <c r="J17" s="29">
        <v>595994.94871549495</v>
      </c>
      <c r="K17" s="30">
        <v>4.4651467914621264E-3</v>
      </c>
      <c r="L17" s="105">
        <v>10661.571360000002</v>
      </c>
      <c r="M17" s="31">
        <v>9151.1916899999997</v>
      </c>
    </row>
    <row r="18" spans="2:13" x14ac:dyDescent="0.2">
      <c r="B18" s="10">
        <v>10</v>
      </c>
      <c r="C18" s="16"/>
      <c r="D18" s="10" t="s">
        <v>21</v>
      </c>
      <c r="E18" s="10"/>
      <c r="F18" s="17"/>
      <c r="G18" s="29">
        <v>78</v>
      </c>
      <c r="H18" s="29">
        <v>2160761.8247699998</v>
      </c>
      <c r="I18" s="95">
        <v>2.0945535602465985E-2</v>
      </c>
      <c r="J18" s="29">
        <v>2629164.3006238472</v>
      </c>
      <c r="K18" s="30">
        <v>1.9697489997958645E-2</v>
      </c>
      <c r="L18" s="105">
        <v>51169.822509999998</v>
      </c>
      <c r="M18" s="31">
        <v>44309.24394</v>
      </c>
    </row>
    <row r="19" spans="2:13" x14ac:dyDescent="0.2">
      <c r="B19" s="10">
        <v>11</v>
      </c>
      <c r="C19" s="16"/>
      <c r="D19" s="10" t="s">
        <v>22</v>
      </c>
      <c r="E19" s="10"/>
      <c r="F19" s="17"/>
      <c r="G19" s="29">
        <v>9</v>
      </c>
      <c r="H19" s="29">
        <v>32750.510000000002</v>
      </c>
      <c r="I19" s="95">
        <v>3.174699614460916E-4</v>
      </c>
      <c r="J19" s="29">
        <v>38783.42</v>
      </c>
      <c r="K19" s="30">
        <v>2.9056230048284267E-4</v>
      </c>
      <c r="L19" s="105">
        <v>791.73054999999999</v>
      </c>
      <c r="M19" s="31">
        <v>681.75342999999998</v>
      </c>
    </row>
    <row r="20" spans="2:13" x14ac:dyDescent="0.2">
      <c r="B20" s="10">
        <v>12</v>
      </c>
      <c r="C20" s="16" t="s">
        <v>0</v>
      </c>
      <c r="D20" s="10" t="s">
        <v>23</v>
      </c>
      <c r="E20" s="10"/>
      <c r="F20" s="17"/>
      <c r="G20" s="29">
        <v>212</v>
      </c>
      <c r="H20" s="29">
        <v>1735041.5463800002</v>
      </c>
      <c r="I20" s="95">
        <v>1.6818778481209169E-2</v>
      </c>
      <c r="J20" s="29">
        <v>1971116.8294339532</v>
      </c>
      <c r="K20" s="30">
        <v>1.4767450639494311E-2</v>
      </c>
      <c r="L20" s="105">
        <v>40977.69569</v>
      </c>
      <c r="M20" s="31">
        <v>35310.958889999994</v>
      </c>
    </row>
    <row r="21" spans="2:13" x14ac:dyDescent="0.2">
      <c r="B21" s="10">
        <v>13</v>
      </c>
      <c r="C21" s="16"/>
      <c r="D21" s="10" t="s">
        <v>24</v>
      </c>
      <c r="E21" s="10"/>
      <c r="F21" s="17"/>
      <c r="G21" s="29">
        <v>155</v>
      </c>
      <c r="H21" s="29">
        <v>3803645.6181899998</v>
      </c>
      <c r="I21" s="95">
        <v>3.6870974765320426E-2</v>
      </c>
      <c r="J21" s="29">
        <v>4735410.9102827013</v>
      </c>
      <c r="K21" s="30">
        <v>3.5477322211999195E-2</v>
      </c>
      <c r="L21" s="105">
        <v>90031.307360000006</v>
      </c>
      <c r="M21" s="31">
        <v>77337.389230000001</v>
      </c>
    </row>
    <row r="22" spans="2:13" x14ac:dyDescent="0.2">
      <c r="B22" s="10">
        <v>14</v>
      </c>
      <c r="C22" s="16"/>
      <c r="D22" s="10" t="s">
        <v>25</v>
      </c>
      <c r="E22" s="10"/>
      <c r="F22" s="17"/>
      <c r="G22" s="29">
        <v>125</v>
      </c>
      <c r="H22" s="29">
        <v>1781726.0284600002</v>
      </c>
      <c r="I22" s="95">
        <v>1.7271318631761585E-2</v>
      </c>
      <c r="J22" s="29">
        <v>2225675.9214853365</v>
      </c>
      <c r="K22" s="30">
        <v>1.6674587127077759E-2</v>
      </c>
      <c r="L22" s="105">
        <v>42318.202720000001</v>
      </c>
      <c r="M22" s="31">
        <v>36328.341059999999</v>
      </c>
    </row>
    <row r="23" spans="2:13" x14ac:dyDescent="0.2">
      <c r="B23" s="10">
        <v>15</v>
      </c>
      <c r="C23" s="16"/>
      <c r="D23" s="10" t="s">
        <v>26</v>
      </c>
      <c r="E23" s="10"/>
      <c r="F23" s="17"/>
      <c r="G23" s="29">
        <v>314</v>
      </c>
      <c r="H23" s="29">
        <v>6652564.2040299997</v>
      </c>
      <c r="I23" s="95">
        <v>6.4487218714183461E-2</v>
      </c>
      <c r="J23" s="29">
        <v>7720517.6656768238</v>
      </c>
      <c r="K23" s="30">
        <v>5.7841504793994046E-2</v>
      </c>
      <c r="L23" s="105">
        <v>157705.49374000001</v>
      </c>
      <c r="M23" s="31">
        <v>135961.01824999999</v>
      </c>
    </row>
    <row r="24" spans="2:13" x14ac:dyDescent="0.2">
      <c r="B24" s="10">
        <v>16</v>
      </c>
      <c r="C24" s="16"/>
      <c r="D24" s="10" t="s">
        <v>27</v>
      </c>
      <c r="E24" s="10"/>
      <c r="F24" s="17"/>
      <c r="G24" s="29">
        <v>179</v>
      </c>
      <c r="H24" s="29">
        <v>5986185.2101600002</v>
      </c>
      <c r="I24" s="95">
        <v>5.8027615077708983E-2</v>
      </c>
      <c r="J24" s="29">
        <v>6540056.7367521627</v>
      </c>
      <c r="K24" s="30">
        <v>4.8997585326900558E-2</v>
      </c>
      <c r="L24" s="105">
        <v>140665.45669000002</v>
      </c>
      <c r="M24" s="31">
        <v>120011.85167999999</v>
      </c>
    </row>
    <row r="25" spans="2:13" x14ac:dyDescent="0.2">
      <c r="B25" s="10">
        <v>17</v>
      </c>
      <c r="C25" s="16"/>
      <c r="D25" s="10" t="s">
        <v>28</v>
      </c>
      <c r="E25" s="10"/>
      <c r="F25" s="17"/>
      <c r="G25" s="29">
        <v>121</v>
      </c>
      <c r="H25" s="29">
        <v>1557607.4659599999</v>
      </c>
      <c r="I25" s="95">
        <v>1.5098805550401065E-2</v>
      </c>
      <c r="J25" s="29">
        <v>1729777.2084974982</v>
      </c>
      <c r="K25" s="30">
        <v>1.2959353378939322E-2</v>
      </c>
      <c r="L25" s="105">
        <v>37216.55919</v>
      </c>
      <c r="M25" s="31">
        <v>31879.379300000001</v>
      </c>
    </row>
    <row r="26" spans="2:13" x14ac:dyDescent="0.2">
      <c r="B26" s="10">
        <v>18</v>
      </c>
      <c r="C26" s="16" t="s">
        <v>0</v>
      </c>
      <c r="D26" s="10" t="s">
        <v>29</v>
      </c>
      <c r="E26" s="10"/>
      <c r="F26" s="17"/>
      <c r="G26" s="29">
        <v>133</v>
      </c>
      <c r="H26" s="29">
        <v>2503913.0875800001</v>
      </c>
      <c r="I26" s="95">
        <v>2.4271902678107506E-2</v>
      </c>
      <c r="J26" s="29">
        <v>3132121.5926586362</v>
      </c>
      <c r="K26" s="30">
        <v>2.3465606059364503E-2</v>
      </c>
      <c r="L26" s="105">
        <v>59543.739730000001</v>
      </c>
      <c r="M26" s="31">
        <v>51463.655299999999</v>
      </c>
    </row>
    <row r="27" spans="2:13" x14ac:dyDescent="0.2">
      <c r="B27" s="10">
        <v>19</v>
      </c>
      <c r="C27" s="16"/>
      <c r="D27" s="10" t="s">
        <v>30</v>
      </c>
      <c r="E27" s="10"/>
      <c r="F27" s="17"/>
      <c r="G27" s="29">
        <v>196</v>
      </c>
      <c r="H27" s="29">
        <v>4115730.5943999998</v>
      </c>
      <c r="I27" s="95">
        <v>3.9896198047806503E-2</v>
      </c>
      <c r="J27" s="29">
        <v>12652148.704327529</v>
      </c>
      <c r="K27" s="30">
        <v>9.4788892613916584E-2</v>
      </c>
      <c r="L27" s="105">
        <v>140211.38193</v>
      </c>
      <c r="M27" s="31">
        <v>120889.67116</v>
      </c>
    </row>
    <row r="28" spans="2:13" x14ac:dyDescent="0.2">
      <c r="B28" s="10">
        <v>20</v>
      </c>
      <c r="C28" s="16"/>
      <c r="D28" s="10" t="s">
        <v>31</v>
      </c>
      <c r="E28" s="10"/>
      <c r="F28" s="17"/>
      <c r="G28" s="29">
        <v>44</v>
      </c>
      <c r="H28" s="29">
        <v>2886243.6033200002</v>
      </c>
      <c r="I28" s="95">
        <v>2.7978057302619985E-2</v>
      </c>
      <c r="J28" s="29">
        <v>3130882.0889510931</v>
      </c>
      <c r="K28" s="30">
        <v>2.3456319796092188E-2</v>
      </c>
      <c r="L28" s="105">
        <v>68220.507410000006</v>
      </c>
      <c r="M28" s="31">
        <v>58977.779739999998</v>
      </c>
    </row>
    <row r="29" spans="2:13" x14ac:dyDescent="0.2">
      <c r="B29" s="10" t="s">
        <v>0</v>
      </c>
      <c r="C29" s="32" t="s">
        <v>32</v>
      </c>
      <c r="D29" s="18"/>
      <c r="E29" s="18"/>
      <c r="F29" s="19"/>
      <c r="G29" s="53">
        <v>4200</v>
      </c>
      <c r="H29" s="53">
        <v>49290231.332220003</v>
      </c>
      <c r="I29" s="96">
        <v>0.47779921108736378</v>
      </c>
      <c r="J29" s="57">
        <v>61766602.467602804</v>
      </c>
      <c r="K29" s="58">
        <v>0.46275047703363703</v>
      </c>
      <c r="L29" s="106">
        <v>1166585.4472099999</v>
      </c>
      <c r="M29" s="56">
        <v>999507.17368999985</v>
      </c>
    </row>
    <row r="30" spans="2:13" x14ac:dyDescent="0.2">
      <c r="B30" s="10">
        <v>22</v>
      </c>
      <c r="C30" s="16"/>
      <c r="D30" s="10" t="s">
        <v>33</v>
      </c>
      <c r="E30" s="10"/>
      <c r="F30" s="17"/>
      <c r="G30" s="29">
        <v>1798</v>
      </c>
      <c r="H30" s="29">
        <v>20664816.114260003</v>
      </c>
      <c r="I30" s="95">
        <v>0.20031622026907961</v>
      </c>
      <c r="J30" s="29">
        <v>25315848.200982083</v>
      </c>
      <c r="K30" s="30">
        <v>0.18966432284599422</v>
      </c>
      <c r="L30" s="105">
        <v>483333.50764000014</v>
      </c>
      <c r="M30" s="31">
        <v>412340.18103999994</v>
      </c>
    </row>
    <row r="31" spans="2:13" x14ac:dyDescent="0.2">
      <c r="B31" s="10">
        <v>23</v>
      </c>
      <c r="C31" s="16"/>
      <c r="D31" s="10" t="s">
        <v>34</v>
      </c>
      <c r="E31" s="10"/>
      <c r="F31" s="17"/>
      <c r="G31" s="29">
        <v>901</v>
      </c>
      <c r="H31" s="29">
        <v>10316078.504209999</v>
      </c>
      <c r="I31" s="95">
        <v>9.9999818170965954E-2</v>
      </c>
      <c r="J31" s="29">
        <v>12744557.484763511</v>
      </c>
      <c r="K31" s="30">
        <v>9.5481211853124789E-2</v>
      </c>
      <c r="L31" s="105">
        <v>247059.07921</v>
      </c>
      <c r="M31" s="31">
        <v>212077.85605999999</v>
      </c>
    </row>
    <row r="32" spans="2:13" x14ac:dyDescent="0.2">
      <c r="B32" s="10">
        <v>24</v>
      </c>
      <c r="C32" s="16"/>
      <c r="D32" s="10" t="s">
        <v>35</v>
      </c>
      <c r="E32" s="10"/>
      <c r="F32" s="17"/>
      <c r="G32" s="29">
        <v>131</v>
      </c>
      <c r="H32" s="29">
        <v>2372295.5181</v>
      </c>
      <c r="I32" s="95">
        <v>2.2996056142940761E-2</v>
      </c>
      <c r="J32" s="29">
        <v>3022648.5722901952</v>
      </c>
      <c r="K32" s="30">
        <v>2.2645442890694506E-2</v>
      </c>
      <c r="L32" s="105">
        <v>56414.913950000002</v>
      </c>
      <c r="M32" s="31">
        <v>48604.021200000003</v>
      </c>
    </row>
    <row r="33" spans="2:21" x14ac:dyDescent="0.2">
      <c r="B33" s="10">
        <v>25</v>
      </c>
      <c r="C33" s="16"/>
      <c r="D33" s="10" t="s">
        <v>36</v>
      </c>
      <c r="E33" s="10"/>
      <c r="F33" s="17"/>
      <c r="G33" s="29">
        <v>371</v>
      </c>
      <c r="H33" s="29">
        <v>6931205.2826199997</v>
      </c>
      <c r="I33" s="95">
        <v>6.7188250621083995E-2</v>
      </c>
      <c r="J33" s="29">
        <v>9276193.7403904051</v>
      </c>
      <c r="K33" s="30">
        <v>6.9496506314615403E-2</v>
      </c>
      <c r="L33" s="105">
        <v>164620.77664</v>
      </c>
      <c r="M33" s="31">
        <v>141379.44023000001</v>
      </c>
    </row>
    <row r="34" spans="2:21" x14ac:dyDescent="0.2">
      <c r="B34" s="10">
        <v>26</v>
      </c>
      <c r="C34" s="16" t="s">
        <v>0</v>
      </c>
      <c r="D34" s="10" t="s">
        <v>37</v>
      </c>
      <c r="E34" s="10"/>
      <c r="F34" s="17"/>
      <c r="G34" s="29">
        <v>88</v>
      </c>
      <c r="H34" s="29">
        <v>942467.49212000007</v>
      </c>
      <c r="I34" s="95">
        <v>9.1358918803869319E-3</v>
      </c>
      <c r="J34" s="29">
        <v>1070518.346804132</v>
      </c>
      <c r="K34" s="30">
        <v>8.0202383790933911E-3</v>
      </c>
      <c r="L34" s="105">
        <v>22264.993009999998</v>
      </c>
      <c r="M34" s="31">
        <v>19304.42265</v>
      </c>
    </row>
    <row r="35" spans="2:21" x14ac:dyDescent="0.2">
      <c r="B35" s="10">
        <v>27</v>
      </c>
      <c r="C35" s="16"/>
      <c r="D35" s="10" t="s">
        <v>38</v>
      </c>
      <c r="E35" s="10"/>
      <c r="F35" s="17"/>
      <c r="G35" s="29">
        <v>40</v>
      </c>
      <c r="H35" s="29">
        <v>270799.29212</v>
      </c>
      <c r="I35" s="95">
        <v>2.6250168571104781E-3</v>
      </c>
      <c r="J35" s="29">
        <v>284174.13680413202</v>
      </c>
      <c r="K35" s="30">
        <v>2.1290100493338302E-3</v>
      </c>
      <c r="L35" s="105">
        <v>6405.4624100000001</v>
      </c>
      <c r="M35" s="31">
        <v>5489.0491000000002</v>
      </c>
    </row>
    <row r="36" spans="2:21" x14ac:dyDescent="0.2">
      <c r="B36" s="10">
        <v>28</v>
      </c>
      <c r="C36" s="16"/>
      <c r="D36" s="10" t="s">
        <v>39</v>
      </c>
      <c r="E36" s="10"/>
      <c r="F36" s="17"/>
      <c r="G36" s="29">
        <v>48</v>
      </c>
      <c r="H36" s="29">
        <v>671668.2</v>
      </c>
      <c r="I36" s="95">
        <v>6.510875023276453E-3</v>
      </c>
      <c r="J36" s="29">
        <v>786344.21</v>
      </c>
      <c r="K36" s="30">
        <v>5.8912283297595609E-3</v>
      </c>
      <c r="L36" s="105">
        <v>15859.530599999998</v>
      </c>
      <c r="M36" s="31">
        <v>13815.37355</v>
      </c>
    </row>
    <row r="37" spans="2:21" x14ac:dyDescent="0.2">
      <c r="B37" s="10">
        <v>29</v>
      </c>
      <c r="C37" s="16"/>
      <c r="D37" s="10" t="s">
        <v>40</v>
      </c>
      <c r="E37" s="10"/>
      <c r="F37" s="17"/>
      <c r="G37" s="29">
        <v>488</v>
      </c>
      <c r="H37" s="29">
        <v>5201047.7479600003</v>
      </c>
      <c r="I37" s="95">
        <v>5.0416815738873764E-2</v>
      </c>
      <c r="J37" s="29">
        <v>6390231.1286024097</v>
      </c>
      <c r="K37" s="30">
        <v>4.787510377743346E-2</v>
      </c>
      <c r="L37" s="105">
        <v>124637.45287000001</v>
      </c>
      <c r="M37" s="31">
        <v>107251.83276</v>
      </c>
    </row>
    <row r="38" spans="2:21" x14ac:dyDescent="0.2">
      <c r="B38" s="10">
        <v>30</v>
      </c>
      <c r="C38" s="16"/>
      <c r="D38" s="10" t="s">
        <v>41</v>
      </c>
      <c r="E38" s="10"/>
      <c r="F38" s="17"/>
      <c r="G38" s="29">
        <v>9</v>
      </c>
      <c r="H38" s="29">
        <v>74617</v>
      </c>
      <c r="I38" s="95">
        <v>7.2330648021123986E-4</v>
      </c>
      <c r="J38" s="29">
        <v>93957</v>
      </c>
      <c r="K38" s="30">
        <v>7.0391837714328578E-4</v>
      </c>
      <c r="L38" s="105">
        <v>1782</v>
      </c>
      <c r="M38" s="31">
        <v>1527</v>
      </c>
    </row>
    <row r="39" spans="2:21" x14ac:dyDescent="0.2">
      <c r="B39" s="10">
        <v>31</v>
      </c>
      <c r="C39" s="16"/>
      <c r="D39" s="10" t="s">
        <v>42</v>
      </c>
      <c r="E39" s="10"/>
      <c r="F39" s="17"/>
      <c r="G39" s="29">
        <v>26</v>
      </c>
      <c r="H39" s="29">
        <v>358204.16261</v>
      </c>
      <c r="I39" s="95">
        <v>3.4722836894334227E-3</v>
      </c>
      <c r="J39" s="29">
        <v>528501.14643937605</v>
      </c>
      <c r="K39" s="30">
        <v>3.9594885886093806E-3</v>
      </c>
      <c r="L39" s="105">
        <v>8447.6686499999996</v>
      </c>
      <c r="M39" s="31">
        <v>7262.3950700000005</v>
      </c>
    </row>
    <row r="40" spans="2:21" x14ac:dyDescent="0.2">
      <c r="B40" s="10">
        <v>32</v>
      </c>
      <c r="C40" s="16"/>
      <c r="D40" s="10" t="s">
        <v>43</v>
      </c>
      <c r="E40" s="10"/>
      <c r="F40" s="17"/>
      <c r="G40" s="29">
        <v>190</v>
      </c>
      <c r="H40" s="29">
        <v>1768952.3717400001</v>
      </c>
      <c r="I40" s="95">
        <v>1.7147496062084835E-2</v>
      </c>
      <c r="J40" s="29">
        <v>2601214.181817824</v>
      </c>
      <c r="K40" s="30">
        <v>1.94880899290878E-2</v>
      </c>
      <c r="L40" s="105">
        <v>42394.706520000007</v>
      </c>
      <c r="M40" s="31">
        <v>36325.980380000001</v>
      </c>
    </row>
    <row r="41" spans="2:21" x14ac:dyDescent="0.2">
      <c r="B41" s="10">
        <v>33</v>
      </c>
      <c r="C41" s="16"/>
      <c r="D41" s="10" t="s">
        <v>44</v>
      </c>
      <c r="E41" s="10"/>
      <c r="F41" s="17"/>
      <c r="G41" s="29">
        <v>194</v>
      </c>
      <c r="H41" s="29">
        <v>639214.13860000006</v>
      </c>
      <c r="I41" s="95">
        <v>6.1962787125189392E-3</v>
      </c>
      <c r="J41" s="29">
        <v>696949.66551286902</v>
      </c>
      <c r="K41" s="30">
        <v>5.2214915067357896E-3</v>
      </c>
      <c r="L41" s="105">
        <v>15128.348719999998</v>
      </c>
      <c r="M41" s="31">
        <v>13002.0443</v>
      </c>
    </row>
    <row r="42" spans="2:21" x14ac:dyDescent="0.2">
      <c r="B42" s="10">
        <v>34</v>
      </c>
      <c r="C42" s="16"/>
      <c r="D42" s="10" t="s">
        <v>45</v>
      </c>
      <c r="E42" s="10"/>
      <c r="F42" s="17"/>
      <c r="G42" s="29">
        <v>4</v>
      </c>
      <c r="H42" s="29">
        <v>21333</v>
      </c>
      <c r="I42" s="95">
        <v>2.0679331978431698E-4</v>
      </c>
      <c r="J42" s="29">
        <v>25983</v>
      </c>
      <c r="K42" s="30">
        <v>1.9466257110501605E-4</v>
      </c>
      <c r="L42" s="105">
        <v>502</v>
      </c>
      <c r="M42" s="31">
        <v>432</v>
      </c>
    </row>
    <row r="43" spans="2:21" x14ac:dyDescent="0.2">
      <c r="B43" s="10">
        <v>35</v>
      </c>
      <c r="C43" s="52"/>
      <c r="D43" s="10" t="s">
        <v>46</v>
      </c>
      <c r="E43" s="10"/>
      <c r="F43" s="17"/>
      <c r="G43" s="29">
        <v>0</v>
      </c>
      <c r="H43" s="29">
        <v>0</v>
      </c>
      <c r="I43" s="95">
        <v>0</v>
      </c>
      <c r="J43" s="34">
        <v>0</v>
      </c>
      <c r="K43" s="30">
        <v>0</v>
      </c>
      <c r="L43" s="105">
        <v>0</v>
      </c>
      <c r="M43" s="31">
        <v>0</v>
      </c>
    </row>
    <row r="44" spans="2:21" x14ac:dyDescent="0.2">
      <c r="B44" s="10">
        <v>37</v>
      </c>
      <c r="C44" s="4" t="s">
        <v>47</v>
      </c>
      <c r="D44" s="18"/>
      <c r="E44" s="18"/>
      <c r="F44" s="19"/>
      <c r="G44" s="53">
        <v>236</v>
      </c>
      <c r="H44" s="53">
        <v>1444060</v>
      </c>
      <c r="I44" s="96">
        <v>1.3998123159787221E-2</v>
      </c>
      <c r="J44" s="55">
        <v>1697104</v>
      </c>
      <c r="K44" s="54">
        <v>1.2714568297448608E-2</v>
      </c>
      <c r="L44" s="106">
        <v>33691</v>
      </c>
      <c r="M44" s="56">
        <v>28622</v>
      </c>
      <c r="Q44" s="107"/>
      <c r="R44" s="107"/>
      <c r="S44" s="107"/>
      <c r="T44" s="107"/>
      <c r="U44" s="107"/>
    </row>
    <row r="45" spans="2:21" x14ac:dyDescent="0.2">
      <c r="B45" s="10">
        <v>38</v>
      </c>
      <c r="C45" s="32" t="s">
        <v>48</v>
      </c>
      <c r="D45" s="18"/>
      <c r="E45" s="18"/>
      <c r="F45" s="19"/>
      <c r="G45" s="53">
        <v>331</v>
      </c>
      <c r="H45" s="53">
        <v>985174</v>
      </c>
      <c r="I45" s="96">
        <v>9.5498711866682934E-3</v>
      </c>
      <c r="J45" s="55">
        <v>1350452</v>
      </c>
      <c r="K45" s="54">
        <v>1.011747906222958E-2</v>
      </c>
      <c r="L45" s="106">
        <v>23384</v>
      </c>
      <c r="M45" s="56">
        <v>20113</v>
      </c>
    </row>
    <row r="46" spans="2:21" ht="13.5" thickBot="1" x14ac:dyDescent="0.25">
      <c r="B46" s="10"/>
      <c r="C46" s="35" t="s">
        <v>49</v>
      </c>
      <c r="D46" s="36"/>
      <c r="E46" s="36"/>
      <c r="F46" s="37"/>
      <c r="G46" s="38">
        <v>7195</v>
      </c>
      <c r="H46" s="38">
        <v>103160972.61870001</v>
      </c>
      <c r="I46" s="97">
        <v>1</v>
      </c>
      <c r="J46" s="38">
        <v>133477123.27288002</v>
      </c>
      <c r="K46" s="39">
        <v>1</v>
      </c>
      <c r="L46" s="108">
        <v>2485934.2306239563</v>
      </c>
      <c r="M46" s="109">
        <v>2133862.0186890047</v>
      </c>
    </row>
    <row r="47" spans="2:21" x14ac:dyDescent="0.2">
      <c r="B47" s="10"/>
      <c r="C47" s="7"/>
      <c r="D47" s="7"/>
      <c r="E47" s="7"/>
      <c r="F47" s="7"/>
      <c r="G47" s="22"/>
      <c r="H47" s="22"/>
      <c r="I47" s="91"/>
      <c r="J47" s="110"/>
      <c r="K47" s="30"/>
      <c r="L47" s="10"/>
      <c r="M47" s="10"/>
    </row>
    <row r="48" spans="2:21" x14ac:dyDescent="0.2">
      <c r="B48" s="10"/>
      <c r="C48" s="10"/>
      <c r="D48" s="10"/>
      <c r="E48" s="10"/>
      <c r="F48" s="10"/>
      <c r="G48" s="22"/>
      <c r="I48" s="91"/>
      <c r="J48" s="110"/>
      <c r="K48" s="30"/>
      <c r="L48" s="10"/>
      <c r="M48" s="10"/>
    </row>
    <row r="50" spans="7:13" x14ac:dyDescent="0.2">
      <c r="G50" s="111"/>
      <c r="I50" s="111"/>
      <c r="J50" s="111"/>
      <c r="K50" s="111"/>
      <c r="L50" s="111"/>
      <c r="M50" s="111"/>
    </row>
    <row r="53" spans="7:13" x14ac:dyDescent="0.2">
      <c r="L53" s="112"/>
      <c r="M53" s="112"/>
    </row>
    <row r="58" spans="7:13" x14ac:dyDescent="0.2">
      <c r="G58" s="107"/>
      <c r="I58" s="107"/>
      <c r="J58" s="107"/>
      <c r="K58" s="107"/>
      <c r="L58" s="107"/>
    </row>
  </sheetData>
  <pageMargins left="0.7" right="0.7" top="0.75" bottom="0.75" header="0.3" footer="0.3"/>
  <pageSetup paperSize="9" scale="68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X80"/>
  <sheetViews>
    <sheetView showGridLines="0" zoomScale="95" zoomScaleNormal="95" workbookViewId="0">
      <selection activeCell="S37" sqref="S37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4.42578125" style="1" customWidth="1"/>
    <col min="5" max="5" width="11.140625" style="1" bestFit="1" customWidth="1"/>
    <col min="6" max="6" width="9.140625" style="1"/>
    <col min="7" max="7" width="11.85546875" style="1" customWidth="1"/>
    <col min="8" max="8" width="9.7109375" style="1" bestFit="1" customWidth="1"/>
    <col min="9" max="9" width="10" style="1" bestFit="1" customWidth="1"/>
    <col min="10" max="16384" width="9.140625" style="1"/>
  </cols>
  <sheetData>
    <row r="1" spans="2:8" x14ac:dyDescent="0.2">
      <c r="B1" s="1" t="s">
        <v>1</v>
      </c>
    </row>
    <row r="2" spans="2:8" s="44" customFormat="1" ht="15.75" x14ac:dyDescent="0.25">
      <c r="B2" s="6" t="s">
        <v>6</v>
      </c>
      <c r="C2" s="6"/>
      <c r="D2" s="6"/>
      <c r="E2" s="6"/>
      <c r="F2" s="6"/>
      <c r="G2" s="6"/>
      <c r="H2" s="6"/>
    </row>
    <row r="3" spans="2:8" s="44" customFormat="1" ht="15.75" x14ac:dyDescent="0.25">
      <c r="B3" s="116" t="s">
        <v>7</v>
      </c>
      <c r="C3" s="6"/>
      <c r="D3" s="6"/>
      <c r="E3" s="6"/>
      <c r="F3" s="6"/>
      <c r="G3" s="6"/>
      <c r="H3" s="6"/>
    </row>
    <row r="4" spans="2:8" s="44" customFormat="1" ht="15.75" x14ac:dyDescent="0.25">
      <c r="B4" s="6" t="s">
        <v>76</v>
      </c>
      <c r="C4" s="41"/>
      <c r="D4" s="41"/>
      <c r="E4" s="41"/>
      <c r="F4" s="43"/>
      <c r="G4" s="43"/>
      <c r="H4" s="43"/>
    </row>
    <row r="5" spans="2:8" x14ac:dyDescent="0.2">
      <c r="B5" s="8" t="s">
        <v>2</v>
      </c>
      <c r="C5" s="8"/>
      <c r="D5" s="8"/>
      <c r="E5" s="8"/>
      <c r="F5" s="9"/>
      <c r="G5" s="9"/>
      <c r="H5" s="9"/>
    </row>
    <row r="6" spans="2:8" x14ac:dyDescent="0.2">
      <c r="B6" s="20"/>
      <c r="C6" s="20"/>
      <c r="D6" s="20"/>
      <c r="E6" s="20"/>
      <c r="F6" s="20"/>
      <c r="G6" s="20"/>
      <c r="H6" s="20"/>
    </row>
    <row r="7" spans="2:8" x14ac:dyDescent="0.2">
      <c r="B7" s="20"/>
      <c r="C7" s="20"/>
      <c r="D7" s="20"/>
      <c r="E7" s="20"/>
      <c r="F7" s="20"/>
      <c r="G7" s="20"/>
      <c r="H7" s="20"/>
    </row>
    <row r="8" spans="2:8" ht="21.75" customHeight="1" x14ac:dyDescent="0.2">
      <c r="B8" s="47"/>
    </row>
    <row r="9" spans="2:8" x14ac:dyDescent="0.2">
      <c r="B9" s="8"/>
    </row>
    <row r="27" spans="2:2" x14ac:dyDescent="0.2">
      <c r="B27" s="1" t="s">
        <v>1</v>
      </c>
    </row>
    <row r="40" spans="3:24" ht="36" x14ac:dyDescent="0.2">
      <c r="C40" s="3"/>
      <c r="D40" s="99" t="s">
        <v>70</v>
      </c>
      <c r="E40" s="100" t="s">
        <v>56</v>
      </c>
      <c r="F40" s="100" t="s">
        <v>32</v>
      </c>
      <c r="G40" s="99" t="s">
        <v>71</v>
      </c>
      <c r="H40" s="100" t="s">
        <v>48</v>
      </c>
      <c r="I40" s="100" t="s">
        <v>49</v>
      </c>
      <c r="J40" s="2"/>
      <c r="K40" s="49"/>
      <c r="L40" s="47"/>
      <c r="M40" s="47"/>
      <c r="N40" s="47"/>
      <c r="O40" s="47"/>
    </row>
    <row r="41" spans="3:24" x14ac:dyDescent="0.2">
      <c r="C41" s="3" t="s">
        <v>73</v>
      </c>
      <c r="D41" s="70">
        <v>49877087.453440011</v>
      </c>
      <c r="E41" s="70">
        <v>1564419.8330399999</v>
      </c>
      <c r="F41" s="70">
        <v>49290231.332220003</v>
      </c>
      <c r="G41" s="70">
        <v>1444060</v>
      </c>
      <c r="H41" s="70">
        <v>985174</v>
      </c>
      <c r="I41" s="70">
        <v>103160972.61870001</v>
      </c>
      <c r="J41" s="2"/>
      <c r="K41" s="10"/>
      <c r="L41" s="10"/>
      <c r="M41" s="10"/>
      <c r="N41" s="10"/>
      <c r="O41" s="10"/>
    </row>
    <row r="42" spans="3:24" x14ac:dyDescent="0.2">
      <c r="C42" s="3" t="s">
        <v>74</v>
      </c>
      <c r="D42" s="70">
        <v>23304075.401780002</v>
      </c>
      <c r="E42" s="70">
        <v>1116016.8892899998</v>
      </c>
      <c r="F42" s="70">
        <v>33056913.098930001</v>
      </c>
      <c r="G42" s="70">
        <v>2248956</v>
      </c>
      <c r="H42" s="70">
        <v>279956</v>
      </c>
      <c r="I42" s="70">
        <v>60005917.390000001</v>
      </c>
      <c r="J42" s="2"/>
      <c r="K42" s="10"/>
      <c r="L42" s="10"/>
      <c r="M42" s="10"/>
      <c r="N42" s="10"/>
      <c r="O42" s="74"/>
      <c r="P42" s="75"/>
      <c r="Q42" s="75"/>
      <c r="R42" s="75"/>
      <c r="S42" s="76"/>
      <c r="T42" s="77"/>
      <c r="U42" s="76"/>
      <c r="V42" s="77"/>
      <c r="W42" s="78"/>
      <c r="X42" s="79"/>
    </row>
    <row r="43" spans="3:24" x14ac:dyDescent="0.2">
      <c r="C43" s="3" t="s">
        <v>62</v>
      </c>
      <c r="D43" s="71">
        <v>1.1402731751215636</v>
      </c>
      <c r="E43" s="71">
        <v>0.40178867188584405</v>
      </c>
      <c r="F43" s="71">
        <v>0.49107181256484134</v>
      </c>
      <c r="G43" s="72">
        <v>-0.35789762005125936</v>
      </c>
      <c r="H43" s="72">
        <v>2.519031562102616</v>
      </c>
      <c r="I43" s="71">
        <v>0.71917999267005306</v>
      </c>
      <c r="J43" s="2"/>
      <c r="K43" s="50"/>
      <c r="L43" s="50"/>
      <c r="M43" s="50"/>
      <c r="N43" s="50"/>
      <c r="O43" s="75"/>
      <c r="P43" s="80"/>
      <c r="Q43" s="75"/>
      <c r="R43" s="75"/>
      <c r="S43" s="81"/>
      <c r="T43" s="82"/>
      <c r="U43" s="81"/>
      <c r="V43" s="82"/>
      <c r="W43" s="83"/>
      <c r="X43" s="79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0"/>
      <c r="L44" s="50"/>
      <c r="M44" s="50"/>
      <c r="N44" s="50"/>
      <c r="O44" s="75"/>
      <c r="P44" s="80"/>
      <c r="Q44" s="75"/>
      <c r="R44" s="75"/>
      <c r="S44" s="81"/>
      <c r="T44" s="82"/>
      <c r="U44" s="81"/>
      <c r="V44" s="82"/>
      <c r="W44" s="83"/>
      <c r="X44" s="79"/>
    </row>
    <row r="45" spans="3:24" x14ac:dyDescent="0.2">
      <c r="C45" s="3" t="s">
        <v>73</v>
      </c>
      <c r="D45" s="73">
        <v>0.48348795273377232</v>
      </c>
      <c r="E45" s="73">
        <v>1.5164841832408404E-2</v>
      </c>
      <c r="F45" s="73">
        <v>0.47779921108736378</v>
      </c>
      <c r="G45" s="73">
        <v>1.3998123159787221E-2</v>
      </c>
      <c r="H45" s="73">
        <v>9.5498711866682934E-3</v>
      </c>
      <c r="I45" s="73">
        <v>1</v>
      </c>
      <c r="J45" s="2"/>
      <c r="O45" s="74"/>
      <c r="P45" s="80"/>
      <c r="Q45" s="75"/>
      <c r="R45" s="75"/>
      <c r="S45" s="76"/>
      <c r="T45" s="77"/>
      <c r="U45" s="76"/>
      <c r="V45" s="77"/>
      <c r="W45" s="78"/>
      <c r="X45" s="79"/>
    </row>
    <row r="46" spans="3:24" x14ac:dyDescent="0.2">
      <c r="C46" s="3" t="s">
        <v>74</v>
      </c>
      <c r="D46" s="73">
        <v>0.38836295511188418</v>
      </c>
      <c r="E46" s="73">
        <v>1.8598447250403747E-2</v>
      </c>
      <c r="F46" s="73">
        <v>0.55089422071628791</v>
      </c>
      <c r="G46" s="73">
        <v>3.7478903711832746E-2</v>
      </c>
      <c r="H46" s="73">
        <v>4.6654732095914048E-3</v>
      </c>
      <c r="I46" s="73">
        <v>1</v>
      </c>
      <c r="J46" s="2"/>
      <c r="O46" s="75"/>
      <c r="P46" s="84"/>
      <c r="Q46" s="75"/>
      <c r="R46" s="75"/>
      <c r="S46" s="81"/>
      <c r="T46" s="82"/>
      <c r="U46" s="81"/>
      <c r="V46" s="82"/>
      <c r="W46" s="83"/>
      <c r="X46" s="79"/>
    </row>
    <row r="47" spans="3:24" x14ac:dyDescent="0.2">
      <c r="C47" s="51"/>
      <c r="O47" s="75"/>
      <c r="P47" s="80"/>
      <c r="Q47" s="75"/>
      <c r="R47" s="75"/>
      <c r="S47" s="81"/>
      <c r="T47" s="82"/>
      <c r="U47" s="81"/>
      <c r="V47" s="82"/>
      <c r="W47" s="83"/>
      <c r="X47" s="79"/>
    </row>
    <row r="48" spans="3:24" x14ac:dyDescent="0.2">
      <c r="C48" s="51"/>
      <c r="D48" s="68"/>
      <c r="E48" s="68"/>
      <c r="F48" s="68"/>
      <c r="G48" s="69"/>
      <c r="H48" s="68"/>
      <c r="I48" s="68"/>
      <c r="O48" s="75"/>
      <c r="P48" s="80"/>
      <c r="Q48" s="75"/>
      <c r="R48" s="75"/>
      <c r="S48" s="81"/>
      <c r="T48" s="82"/>
      <c r="U48" s="81"/>
      <c r="V48" s="82"/>
      <c r="W48" s="83"/>
      <c r="X48" s="79"/>
    </row>
    <row r="49" spans="4:24" x14ac:dyDescent="0.2">
      <c r="O49" s="75"/>
      <c r="P49" s="80"/>
      <c r="Q49" s="75"/>
      <c r="R49" s="75"/>
      <c r="S49" s="81"/>
      <c r="T49" s="82"/>
      <c r="U49" s="81"/>
      <c r="V49" s="82"/>
      <c r="W49" s="83"/>
      <c r="X49" s="79"/>
    </row>
    <row r="50" spans="4:24" x14ac:dyDescent="0.2">
      <c r="D50" s="64"/>
      <c r="E50" s="65"/>
      <c r="F50" s="66"/>
      <c r="G50" s="65"/>
      <c r="H50" s="65"/>
      <c r="I50" s="65"/>
      <c r="J50" s="10"/>
      <c r="O50" s="75"/>
      <c r="P50" s="80"/>
      <c r="Q50" s="80"/>
      <c r="R50" s="80"/>
      <c r="S50" s="81"/>
      <c r="T50" s="82"/>
      <c r="U50" s="81"/>
      <c r="V50" s="82"/>
      <c r="W50" s="83"/>
      <c r="X50" s="79"/>
    </row>
    <row r="51" spans="4:24" x14ac:dyDescent="0.2">
      <c r="D51" s="63"/>
      <c r="E51" s="67"/>
      <c r="F51" s="67"/>
      <c r="G51" s="67"/>
      <c r="H51" s="67"/>
      <c r="I51" s="67"/>
      <c r="J51" s="10"/>
      <c r="O51" s="75"/>
      <c r="P51" s="80"/>
      <c r="Q51" s="80"/>
      <c r="R51" s="80"/>
      <c r="S51" s="81"/>
      <c r="T51" s="82"/>
      <c r="U51" s="81"/>
      <c r="V51" s="82"/>
      <c r="W51" s="83"/>
      <c r="X51" s="79"/>
    </row>
    <row r="52" spans="4:24" x14ac:dyDescent="0.2">
      <c r="D52" s="63"/>
      <c r="E52" s="67"/>
      <c r="F52" s="67"/>
      <c r="G52" s="67"/>
      <c r="H52" s="67"/>
      <c r="I52" s="67"/>
      <c r="J52" s="10"/>
      <c r="O52" s="75"/>
      <c r="P52" s="80"/>
      <c r="Q52" s="80"/>
      <c r="R52" s="80"/>
      <c r="S52" s="81"/>
      <c r="T52" s="82"/>
      <c r="U52" s="81"/>
      <c r="V52" s="82"/>
      <c r="W52" s="83"/>
      <c r="X52" s="79"/>
    </row>
    <row r="53" spans="4:24" x14ac:dyDescent="0.2">
      <c r="D53" s="10"/>
      <c r="E53" s="10"/>
      <c r="F53" s="10"/>
      <c r="G53" s="10"/>
      <c r="H53" s="10"/>
      <c r="I53" s="10"/>
      <c r="J53" s="10"/>
      <c r="O53" s="75"/>
      <c r="P53" s="80"/>
      <c r="Q53" s="80"/>
      <c r="R53" s="80"/>
      <c r="S53" s="81"/>
      <c r="T53" s="82"/>
      <c r="U53" s="81"/>
      <c r="V53" s="82"/>
      <c r="W53" s="83"/>
      <c r="X53" s="79"/>
    </row>
    <row r="54" spans="4:24" x14ac:dyDescent="0.2">
      <c r="D54" s="10"/>
      <c r="E54" s="10"/>
      <c r="F54" s="10"/>
      <c r="G54" s="10"/>
      <c r="H54" s="10"/>
      <c r="I54" s="10"/>
      <c r="J54" s="10"/>
      <c r="O54" s="75"/>
      <c r="P54" s="80"/>
      <c r="Q54" s="80"/>
      <c r="R54" s="80"/>
      <c r="S54" s="81"/>
      <c r="T54" s="82"/>
      <c r="U54" s="81"/>
      <c r="V54" s="82"/>
      <c r="W54" s="83"/>
      <c r="X54" s="79"/>
    </row>
    <row r="55" spans="4:24" x14ac:dyDescent="0.2">
      <c r="O55" s="75"/>
      <c r="P55" s="80"/>
      <c r="Q55" s="80"/>
      <c r="R55" s="80"/>
      <c r="S55" s="81"/>
      <c r="T55" s="82"/>
      <c r="U55" s="81"/>
      <c r="V55" s="82"/>
      <c r="W55" s="83"/>
      <c r="X55" s="79"/>
    </row>
    <row r="56" spans="4:24" x14ac:dyDescent="0.2">
      <c r="O56" s="75"/>
      <c r="P56" s="80"/>
      <c r="Q56" s="80"/>
      <c r="R56" s="80"/>
      <c r="S56" s="81"/>
      <c r="T56" s="82"/>
      <c r="U56" s="81"/>
      <c r="V56" s="82"/>
      <c r="W56" s="83"/>
      <c r="X56" s="79"/>
    </row>
    <row r="57" spans="4:24" x14ac:dyDescent="0.2">
      <c r="O57" s="75"/>
      <c r="P57" s="80"/>
      <c r="Q57" s="80"/>
      <c r="R57" s="80"/>
      <c r="S57" s="81"/>
      <c r="T57" s="82"/>
      <c r="U57" s="81"/>
      <c r="V57" s="82"/>
      <c r="W57" s="83"/>
      <c r="X57" s="79"/>
    </row>
    <row r="58" spans="4:24" x14ac:dyDescent="0.2">
      <c r="O58" s="75"/>
      <c r="P58" s="80"/>
      <c r="Q58" s="80"/>
      <c r="R58" s="80"/>
      <c r="S58" s="81"/>
      <c r="T58" s="82"/>
      <c r="U58" s="81"/>
      <c r="V58" s="82"/>
      <c r="W58" s="83"/>
      <c r="X58" s="79"/>
    </row>
    <row r="59" spans="4:24" x14ac:dyDescent="0.2">
      <c r="O59" s="75"/>
      <c r="P59" s="80"/>
      <c r="Q59" s="80"/>
      <c r="R59" s="80"/>
      <c r="S59" s="81"/>
      <c r="T59" s="82"/>
      <c r="U59" s="81"/>
      <c r="V59" s="82"/>
      <c r="W59" s="83"/>
      <c r="X59" s="79"/>
    </row>
    <row r="60" spans="4:24" x14ac:dyDescent="0.2">
      <c r="O60" s="75"/>
      <c r="P60" s="80"/>
      <c r="Q60" s="80"/>
      <c r="R60" s="80"/>
      <c r="S60" s="81"/>
      <c r="T60" s="82"/>
      <c r="U60" s="81"/>
      <c r="V60" s="82"/>
      <c r="W60" s="83"/>
      <c r="X60" s="79"/>
    </row>
    <row r="61" spans="4:24" x14ac:dyDescent="0.2">
      <c r="O61" s="75"/>
      <c r="P61" s="80"/>
      <c r="Q61" s="80"/>
      <c r="R61" s="80"/>
      <c r="S61" s="81"/>
      <c r="T61" s="82"/>
      <c r="U61" s="81"/>
      <c r="V61" s="82"/>
      <c r="W61" s="83"/>
      <c r="X61" s="79"/>
    </row>
    <row r="62" spans="4:24" x14ac:dyDescent="0.2">
      <c r="O62" s="75"/>
      <c r="P62" s="80"/>
      <c r="Q62" s="80"/>
      <c r="R62" s="80"/>
      <c r="S62" s="81"/>
      <c r="T62" s="82"/>
      <c r="U62" s="81"/>
      <c r="V62" s="82"/>
      <c r="W62" s="83"/>
      <c r="X62" s="79"/>
    </row>
    <row r="63" spans="4:24" x14ac:dyDescent="0.2">
      <c r="O63" s="74"/>
      <c r="P63" s="80"/>
      <c r="Q63" s="80"/>
      <c r="R63" s="80"/>
      <c r="S63" s="76"/>
      <c r="T63" s="77"/>
      <c r="U63" s="76"/>
      <c r="V63" s="77"/>
      <c r="W63" s="78"/>
      <c r="X63" s="79"/>
    </row>
    <row r="64" spans="4:24" x14ac:dyDescent="0.2">
      <c r="O64" s="75"/>
      <c r="P64" s="80"/>
      <c r="Q64" s="80"/>
      <c r="R64" s="80"/>
      <c r="S64" s="81"/>
      <c r="T64" s="82"/>
      <c r="U64" s="81"/>
      <c r="V64" s="82"/>
      <c r="W64" s="83"/>
      <c r="X64" s="79"/>
    </row>
    <row r="65" spans="15:24" x14ac:dyDescent="0.2">
      <c r="O65" s="75"/>
      <c r="P65" s="80"/>
      <c r="Q65" s="80"/>
      <c r="R65" s="80"/>
      <c r="S65" s="81"/>
      <c r="T65" s="82"/>
      <c r="U65" s="81"/>
      <c r="V65" s="82"/>
      <c r="W65" s="83"/>
      <c r="X65" s="79"/>
    </row>
    <row r="66" spans="15:24" x14ac:dyDescent="0.2">
      <c r="O66" s="75"/>
      <c r="P66" s="80"/>
      <c r="Q66" s="80"/>
      <c r="R66" s="80"/>
      <c r="S66" s="81"/>
      <c r="T66" s="82"/>
      <c r="U66" s="81"/>
      <c r="V66" s="82"/>
      <c r="W66" s="83"/>
      <c r="X66" s="79"/>
    </row>
    <row r="67" spans="15:24" x14ac:dyDescent="0.2">
      <c r="O67" s="75"/>
      <c r="P67" s="80"/>
      <c r="Q67" s="80"/>
      <c r="R67" s="80"/>
      <c r="S67" s="81"/>
      <c r="T67" s="82"/>
      <c r="U67" s="81"/>
      <c r="V67" s="82"/>
      <c r="W67" s="83"/>
      <c r="X67" s="79"/>
    </row>
    <row r="68" spans="15:24" x14ac:dyDescent="0.2">
      <c r="O68" s="75"/>
      <c r="P68" s="80"/>
      <c r="Q68" s="80"/>
      <c r="R68" s="80"/>
      <c r="S68" s="81"/>
      <c r="T68" s="82"/>
      <c r="U68" s="81"/>
      <c r="V68" s="82"/>
      <c r="W68" s="83"/>
      <c r="X68" s="79"/>
    </row>
    <row r="69" spans="15:24" x14ac:dyDescent="0.2">
      <c r="O69" s="75"/>
      <c r="P69" s="80"/>
      <c r="Q69" s="80"/>
      <c r="R69" s="80"/>
      <c r="S69" s="81"/>
      <c r="T69" s="82"/>
      <c r="U69" s="81"/>
      <c r="V69" s="82"/>
      <c r="W69" s="83"/>
      <c r="X69" s="79"/>
    </row>
    <row r="70" spans="15:24" x14ac:dyDescent="0.2">
      <c r="O70" s="75"/>
      <c r="P70" s="80"/>
      <c r="Q70" s="80"/>
      <c r="R70" s="80"/>
      <c r="S70" s="81"/>
      <c r="T70" s="82"/>
      <c r="U70" s="81"/>
      <c r="V70" s="82"/>
      <c r="W70" s="83"/>
      <c r="X70" s="79"/>
    </row>
    <row r="71" spans="15:24" x14ac:dyDescent="0.2">
      <c r="O71" s="75"/>
      <c r="P71" s="80"/>
      <c r="Q71" s="80"/>
      <c r="R71" s="80"/>
      <c r="S71" s="81"/>
      <c r="T71" s="82"/>
      <c r="U71" s="81"/>
      <c r="V71" s="82"/>
      <c r="W71" s="83"/>
      <c r="X71" s="79"/>
    </row>
    <row r="72" spans="15:24" x14ac:dyDescent="0.2">
      <c r="O72" s="75"/>
      <c r="P72" s="80"/>
      <c r="Q72" s="80"/>
      <c r="R72" s="80"/>
      <c r="S72" s="81"/>
      <c r="T72" s="82"/>
      <c r="U72" s="81"/>
      <c r="V72" s="82"/>
      <c r="W72" s="83"/>
      <c r="X72" s="79"/>
    </row>
    <row r="73" spans="15:24" x14ac:dyDescent="0.2">
      <c r="O73" s="75"/>
      <c r="P73" s="80"/>
      <c r="Q73" s="80"/>
      <c r="R73" s="80"/>
      <c r="S73" s="81"/>
      <c r="T73" s="82"/>
      <c r="U73" s="81"/>
      <c r="V73" s="82"/>
      <c r="W73" s="83"/>
      <c r="X73" s="79"/>
    </row>
    <row r="74" spans="15:24" x14ac:dyDescent="0.2">
      <c r="O74" s="75"/>
      <c r="P74" s="80"/>
      <c r="Q74" s="80"/>
      <c r="R74" s="80"/>
      <c r="S74" s="81"/>
      <c r="T74" s="82"/>
      <c r="U74" s="81"/>
      <c r="V74" s="82"/>
      <c r="W74" s="83"/>
      <c r="X74" s="79"/>
    </row>
    <row r="75" spans="15:24" x14ac:dyDescent="0.2">
      <c r="O75" s="75"/>
      <c r="P75" s="80"/>
      <c r="Q75" s="80"/>
      <c r="R75" s="80"/>
      <c r="S75" s="81"/>
      <c r="T75" s="82"/>
      <c r="U75" s="81"/>
      <c r="V75" s="82"/>
      <c r="W75" s="83"/>
      <c r="X75" s="79"/>
    </row>
    <row r="76" spans="15:24" x14ac:dyDescent="0.2">
      <c r="O76" s="75"/>
      <c r="P76" s="80"/>
      <c r="Q76" s="80"/>
      <c r="R76" s="80"/>
      <c r="S76" s="81"/>
      <c r="T76" s="82"/>
      <c r="U76" s="81"/>
      <c r="V76" s="82"/>
      <c r="W76" s="83"/>
      <c r="X76" s="79"/>
    </row>
    <row r="77" spans="15:24" x14ac:dyDescent="0.2">
      <c r="O77" s="75"/>
      <c r="P77" s="80"/>
      <c r="Q77" s="80"/>
      <c r="R77" s="80"/>
      <c r="S77" s="81"/>
      <c r="T77" s="82"/>
      <c r="U77" s="81"/>
      <c r="V77" s="82"/>
      <c r="W77" s="83"/>
      <c r="X77" s="79"/>
    </row>
    <row r="78" spans="15:24" x14ac:dyDescent="0.2">
      <c r="O78" s="74"/>
      <c r="P78" s="80"/>
      <c r="Q78" s="80"/>
      <c r="R78" s="80"/>
      <c r="S78" s="85"/>
      <c r="T78" s="77"/>
      <c r="U78" s="85"/>
      <c r="V78" s="77"/>
      <c r="W78" s="78"/>
      <c r="X78" s="79"/>
    </row>
    <row r="79" spans="15:24" x14ac:dyDescent="0.2">
      <c r="O79" s="74"/>
      <c r="P79" s="86"/>
      <c r="Q79" s="86"/>
      <c r="R79" s="86"/>
      <c r="S79" s="76"/>
      <c r="T79" s="87"/>
      <c r="U79" s="76"/>
      <c r="V79" s="87"/>
      <c r="W79" s="88"/>
      <c r="X79" s="79"/>
    </row>
    <row r="80" spans="15:24" x14ac:dyDescent="0.2">
      <c r="O80" s="79"/>
      <c r="P80" s="79"/>
      <c r="Q80" s="79"/>
      <c r="R80" s="79"/>
      <c r="S80" s="79"/>
      <c r="T80" s="79"/>
      <c r="U80" s="79"/>
      <c r="V80" s="79"/>
      <c r="W80" s="79"/>
      <c r="X80" s="79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BB58"/>
  <sheetViews>
    <sheetView showGridLines="0" tabSelected="1" topLeftCell="A3" zoomScale="95" zoomScaleNormal="95" workbookViewId="0">
      <selection activeCell="P14" sqref="P14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30.28515625" style="1" customWidth="1"/>
    <col min="7" max="7" width="10.85546875" style="1" customWidth="1"/>
    <col min="8" max="8" width="12.42578125" style="1" bestFit="1" customWidth="1"/>
    <col min="9" max="9" width="10" style="98" bestFit="1" customWidth="1"/>
    <col min="10" max="10" width="13.28515625" style="1" bestFit="1" customWidth="1"/>
    <col min="11" max="11" width="11.85546875" style="1" bestFit="1" customWidth="1"/>
    <col min="12" max="12" width="12.5703125" style="1" customWidth="1"/>
    <col min="13" max="13" width="12.5703125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54" x14ac:dyDescent="0.2">
      <c r="B1" s="7" t="s">
        <v>0</v>
      </c>
      <c r="C1" s="7"/>
      <c r="D1" s="7"/>
      <c r="E1" s="7"/>
      <c r="F1" s="7"/>
      <c r="G1" s="21"/>
      <c r="H1" s="21"/>
      <c r="I1" s="89"/>
      <c r="J1" s="21"/>
      <c r="K1" s="21"/>
      <c r="L1" s="7"/>
      <c r="M1" s="7"/>
    </row>
    <row r="2" spans="2:54" s="44" customFormat="1" ht="15.75" x14ac:dyDescent="0.25">
      <c r="B2" s="41" t="s">
        <v>0</v>
      </c>
      <c r="C2" s="42" t="s">
        <v>6</v>
      </c>
      <c r="D2" s="6"/>
      <c r="E2" s="6"/>
      <c r="F2" s="6"/>
      <c r="G2" s="6"/>
      <c r="H2" s="6"/>
      <c r="I2" s="90"/>
      <c r="J2" s="6"/>
      <c r="K2" s="43"/>
      <c r="L2" s="41"/>
      <c r="M2" s="41"/>
    </row>
    <row r="3" spans="2:54" s="44" customFormat="1" ht="15.75" x14ac:dyDescent="0.25">
      <c r="B3" s="41" t="s">
        <v>0</v>
      </c>
      <c r="C3" s="115" t="s">
        <v>7</v>
      </c>
      <c r="D3" s="6"/>
      <c r="E3" s="6"/>
      <c r="F3" s="6"/>
      <c r="G3" s="6"/>
      <c r="H3" s="6"/>
      <c r="I3" s="90"/>
      <c r="J3" s="6"/>
      <c r="K3" s="43"/>
      <c r="L3" s="41"/>
      <c r="M3" s="41"/>
    </row>
    <row r="4" spans="2:54" s="44" customFormat="1" ht="15.75" x14ac:dyDescent="0.25">
      <c r="B4" s="41"/>
      <c r="C4" s="115" t="s">
        <v>77</v>
      </c>
      <c r="D4" s="6"/>
      <c r="E4" s="6"/>
      <c r="F4" s="6"/>
      <c r="G4" s="6"/>
      <c r="H4" s="6"/>
      <c r="I4" s="90"/>
      <c r="J4" s="6"/>
      <c r="K4" s="43"/>
      <c r="L4" s="41"/>
      <c r="M4" s="41"/>
    </row>
    <row r="5" spans="2:54" ht="13.5" thickBot="1" x14ac:dyDescent="0.25">
      <c r="B5" s="10"/>
      <c r="C5" s="10" t="s">
        <v>8</v>
      </c>
      <c r="D5" s="10"/>
      <c r="E5" s="10"/>
      <c r="F5" s="10"/>
      <c r="G5" s="22"/>
      <c r="H5" s="22"/>
      <c r="I5" s="91"/>
      <c r="J5" s="22"/>
      <c r="K5" s="22"/>
      <c r="L5" s="10"/>
      <c r="M5" s="10"/>
    </row>
    <row r="6" spans="2:54" ht="13.5" thickBot="1" x14ac:dyDescent="0.25">
      <c r="B6" s="10"/>
      <c r="C6" s="23" t="s">
        <v>9</v>
      </c>
      <c r="D6" s="24"/>
      <c r="E6" s="25" t="s">
        <v>75</v>
      </c>
      <c r="F6" s="26"/>
      <c r="G6" s="27"/>
      <c r="H6" s="27"/>
      <c r="I6" s="92"/>
      <c r="J6" s="27"/>
      <c r="K6" s="27"/>
      <c r="L6" s="11"/>
      <c r="M6" s="10"/>
    </row>
    <row r="7" spans="2:54" ht="51.75" thickBot="1" x14ac:dyDescent="0.25">
      <c r="B7" s="10"/>
      <c r="C7" s="12" t="s">
        <v>10</v>
      </c>
      <c r="D7" s="13"/>
      <c r="E7" s="13"/>
      <c r="F7" s="101">
        <v>28025</v>
      </c>
      <c r="G7" s="5" t="s">
        <v>10</v>
      </c>
      <c r="H7" s="46" t="s">
        <v>50</v>
      </c>
      <c r="I7" s="93" t="s">
        <v>51</v>
      </c>
      <c r="J7" s="40" t="s">
        <v>52</v>
      </c>
      <c r="K7" s="40" t="s">
        <v>51</v>
      </c>
      <c r="L7" s="102" t="s">
        <v>53</v>
      </c>
      <c r="M7" s="103" t="s">
        <v>54</v>
      </c>
    </row>
    <row r="8" spans="2:54" x14ac:dyDescent="0.2">
      <c r="B8" s="10"/>
      <c r="C8" s="28" t="s">
        <v>11</v>
      </c>
      <c r="D8" s="14"/>
      <c r="E8" s="14"/>
      <c r="F8" s="15"/>
      <c r="G8" s="59">
        <v>633</v>
      </c>
      <c r="H8" s="59">
        <v>5606212.1128900005</v>
      </c>
      <c r="I8" s="94">
        <v>1.8189030057571852E-2</v>
      </c>
      <c r="J8" s="60">
        <v>6601117.2998950733</v>
      </c>
      <c r="K8" s="61">
        <v>1.7160564343055105E-2</v>
      </c>
      <c r="L8" s="104">
        <v>140217.40507190998</v>
      </c>
      <c r="M8" s="62">
        <v>124392.27906397046</v>
      </c>
    </row>
    <row r="9" spans="2:54" x14ac:dyDescent="0.2">
      <c r="B9" s="10">
        <v>2</v>
      </c>
      <c r="C9" s="16" t="s">
        <v>0</v>
      </c>
      <c r="D9" s="10" t="s">
        <v>12</v>
      </c>
      <c r="E9" s="10"/>
      <c r="F9" s="17"/>
      <c r="G9" s="29">
        <v>603</v>
      </c>
      <c r="H9" s="29">
        <v>5217675.51829</v>
      </c>
      <c r="I9" s="95">
        <v>1.692844561029468E-2</v>
      </c>
      <c r="J9" s="29">
        <v>6148860.6350938194</v>
      </c>
      <c r="K9" s="30">
        <v>1.5984857376596443E-2</v>
      </c>
      <c r="L9" s="105">
        <v>130742.40745479148</v>
      </c>
      <c r="M9" s="31">
        <v>116136.56224397046</v>
      </c>
    </row>
    <row r="10" spans="2:54" x14ac:dyDescent="0.2">
      <c r="B10" s="10">
        <v>3</v>
      </c>
      <c r="C10" s="16"/>
      <c r="D10" s="10" t="s">
        <v>13</v>
      </c>
      <c r="E10" s="10"/>
      <c r="F10" s="17"/>
      <c r="G10" s="29">
        <v>30</v>
      </c>
      <c r="H10" s="29">
        <v>388536.59460000001</v>
      </c>
      <c r="I10" s="95">
        <v>1.2605844472771688E-3</v>
      </c>
      <c r="J10" s="29">
        <v>452256.664801254</v>
      </c>
      <c r="K10" s="30">
        <v>1.175706966458661E-3</v>
      </c>
      <c r="L10" s="105">
        <v>9474.9976171184935</v>
      </c>
      <c r="M10" s="31">
        <v>8255.7168199999996</v>
      </c>
      <c r="BA10" s="1">
        <v>837</v>
      </c>
      <c r="BB10" s="1">
        <v>1028</v>
      </c>
    </row>
    <row r="11" spans="2:54" x14ac:dyDescent="0.2">
      <c r="B11" s="10" t="s">
        <v>0</v>
      </c>
      <c r="C11" s="32" t="s">
        <v>14</v>
      </c>
      <c r="D11" s="18"/>
      <c r="E11" s="18"/>
      <c r="F11" s="19"/>
      <c r="G11" s="53">
        <v>8202</v>
      </c>
      <c r="H11" s="53">
        <v>130111868.10729001</v>
      </c>
      <c r="I11" s="96">
        <v>0.42214040999428692</v>
      </c>
      <c r="J11" s="57">
        <v>163936279.70202249</v>
      </c>
      <c r="K11" s="58">
        <v>0.42617619838877169</v>
      </c>
      <c r="L11" s="106">
        <v>3284682.4034026507</v>
      </c>
      <c r="M11" s="56">
        <v>2896617.2374688932</v>
      </c>
      <c r="BA11" s="1">
        <v>713</v>
      </c>
      <c r="BB11" s="1">
        <v>877</v>
      </c>
    </row>
    <row r="12" spans="2:54" x14ac:dyDescent="0.2">
      <c r="B12" s="10">
        <v>4</v>
      </c>
      <c r="C12" s="16"/>
      <c r="D12" s="33" t="s">
        <v>15</v>
      </c>
      <c r="E12" s="10"/>
      <c r="F12" s="17"/>
      <c r="G12" s="29">
        <v>127</v>
      </c>
      <c r="H12" s="29">
        <v>5109949.78376</v>
      </c>
      <c r="I12" s="95">
        <v>1.6578935712366454E-2</v>
      </c>
      <c r="J12" s="29">
        <v>5932740.6413599998</v>
      </c>
      <c r="K12" s="30">
        <v>1.5423022025125136E-2</v>
      </c>
      <c r="L12" s="105">
        <v>125454.37622248394</v>
      </c>
      <c r="M12" s="31">
        <v>110209.35544</v>
      </c>
      <c r="BA12" s="1">
        <v>124</v>
      </c>
      <c r="BB12" s="1">
        <v>151</v>
      </c>
    </row>
    <row r="13" spans="2:54" x14ac:dyDescent="0.2">
      <c r="B13" s="10">
        <v>5</v>
      </c>
      <c r="C13" s="16"/>
      <c r="D13" s="10" t="s">
        <v>16</v>
      </c>
      <c r="E13" s="10"/>
      <c r="F13" s="17"/>
      <c r="G13" s="29">
        <v>365</v>
      </c>
      <c r="H13" s="29">
        <v>5734165.2627899991</v>
      </c>
      <c r="I13" s="95">
        <v>1.860416663154146E-2</v>
      </c>
      <c r="J13" s="29">
        <v>6973129.8071441809</v>
      </c>
      <c r="K13" s="30">
        <v>1.8127664953003522E-2</v>
      </c>
      <c r="L13" s="105">
        <v>142478.81129970858</v>
      </c>
      <c r="M13" s="31">
        <v>124658.70919347322</v>
      </c>
      <c r="BA13" s="1">
        <v>16222</v>
      </c>
      <c r="BB13" s="1">
        <v>19524</v>
      </c>
    </row>
    <row r="14" spans="2:54" x14ac:dyDescent="0.2">
      <c r="B14" s="10">
        <v>6</v>
      </c>
      <c r="C14" s="16"/>
      <c r="D14" s="10" t="s">
        <v>17</v>
      </c>
      <c r="E14" s="10"/>
      <c r="F14" s="17"/>
      <c r="G14" s="29">
        <v>1180</v>
      </c>
      <c r="H14" s="29">
        <v>10937837.261160001</v>
      </c>
      <c r="I14" s="95">
        <v>3.548717863361589E-2</v>
      </c>
      <c r="J14" s="29">
        <v>13670029.242253294</v>
      </c>
      <c r="K14" s="30">
        <v>3.5537228885004254E-2</v>
      </c>
      <c r="L14" s="105">
        <v>273601.49358070461</v>
      </c>
      <c r="M14" s="31">
        <v>241610.27624360105</v>
      </c>
      <c r="BA14" s="1">
        <v>0</v>
      </c>
      <c r="BB14" s="1">
        <v>0</v>
      </c>
    </row>
    <row r="15" spans="2:54" x14ac:dyDescent="0.2">
      <c r="B15" s="10">
        <v>7</v>
      </c>
      <c r="C15" s="16"/>
      <c r="D15" s="10" t="s">
        <v>18</v>
      </c>
      <c r="E15" s="10"/>
      <c r="F15" s="17"/>
      <c r="G15" s="29">
        <v>796</v>
      </c>
      <c r="H15" s="29">
        <v>19997407.965010002</v>
      </c>
      <c r="I15" s="95">
        <v>6.48804303556023E-2</v>
      </c>
      <c r="J15" s="29">
        <v>23579070.418971207</v>
      </c>
      <c r="K15" s="30">
        <v>6.1297222377886602E-2</v>
      </c>
      <c r="L15" s="105">
        <v>493918.57507385244</v>
      </c>
      <c r="M15" s="31">
        <v>438879.15449448704</v>
      </c>
      <c r="BA15" s="1">
        <v>1841</v>
      </c>
      <c r="BB15" s="1">
        <v>2301</v>
      </c>
    </row>
    <row r="16" spans="2:54" x14ac:dyDescent="0.2">
      <c r="B16" s="10">
        <v>8</v>
      </c>
      <c r="C16" s="16" t="s">
        <v>0</v>
      </c>
      <c r="D16" s="10" t="s">
        <v>19</v>
      </c>
      <c r="E16" s="10"/>
      <c r="F16" s="17"/>
      <c r="G16" s="29">
        <v>37</v>
      </c>
      <c r="H16" s="29">
        <v>532631.41717999999</v>
      </c>
      <c r="I16" s="95">
        <v>1.7280917420907083E-3</v>
      </c>
      <c r="J16" s="29">
        <v>634563.15751297597</v>
      </c>
      <c r="K16" s="30">
        <v>1.6496392049277365E-3</v>
      </c>
      <c r="L16" s="105">
        <v>14067.712670000001</v>
      </c>
      <c r="M16" s="31">
        <v>12121.576419999999</v>
      </c>
      <c r="BA16" s="1">
        <v>2438</v>
      </c>
      <c r="BB16" s="1">
        <v>2959</v>
      </c>
    </row>
    <row r="17" spans="2:54" x14ac:dyDescent="0.2">
      <c r="B17" s="10">
        <v>9</v>
      </c>
      <c r="C17" s="16"/>
      <c r="D17" s="10" t="s">
        <v>20</v>
      </c>
      <c r="E17" s="10"/>
      <c r="F17" s="17"/>
      <c r="G17" s="29">
        <v>256</v>
      </c>
      <c r="H17" s="29">
        <v>1202523.26143</v>
      </c>
      <c r="I17" s="95">
        <v>3.901516979136242E-3</v>
      </c>
      <c r="J17" s="29">
        <v>1548203.931694835</v>
      </c>
      <c r="K17" s="30">
        <v>4.0247812573247881E-3</v>
      </c>
      <c r="L17" s="105">
        <v>30108.945920917282</v>
      </c>
      <c r="M17" s="31">
        <v>26642.670477847401</v>
      </c>
      <c r="BA17" s="1">
        <v>1333</v>
      </c>
      <c r="BB17" s="1">
        <v>1498</v>
      </c>
    </row>
    <row r="18" spans="2:54" x14ac:dyDescent="0.2">
      <c r="B18" s="10">
        <v>10</v>
      </c>
      <c r="C18" s="16"/>
      <c r="D18" s="10" t="s">
        <v>21</v>
      </c>
      <c r="E18" s="10"/>
      <c r="F18" s="17"/>
      <c r="G18" s="29">
        <v>244</v>
      </c>
      <c r="H18" s="29">
        <v>6805922.4144200003</v>
      </c>
      <c r="I18" s="95">
        <v>2.2081420551455386E-2</v>
      </c>
      <c r="J18" s="29">
        <v>8151785.8592752451</v>
      </c>
      <c r="K18" s="30">
        <v>2.1191752758449416E-2</v>
      </c>
      <c r="L18" s="105">
        <v>169532.76192501222</v>
      </c>
      <c r="M18" s="31">
        <v>145423.29003</v>
      </c>
    </row>
    <row r="19" spans="2:54" x14ac:dyDescent="0.2">
      <c r="B19" s="10">
        <v>11</v>
      </c>
      <c r="C19" s="16"/>
      <c r="D19" s="10" t="s">
        <v>22</v>
      </c>
      <c r="E19" s="10"/>
      <c r="F19" s="17"/>
      <c r="G19" s="29">
        <v>59</v>
      </c>
      <c r="H19" s="29">
        <v>495466.36200000002</v>
      </c>
      <c r="I19" s="95">
        <v>1.6075118760157053E-3</v>
      </c>
      <c r="J19" s="29">
        <v>734284.55960647902</v>
      </c>
      <c r="K19" s="30">
        <v>1.9088794909672573E-3</v>
      </c>
      <c r="L19" s="105">
        <v>12815.417694886393</v>
      </c>
      <c r="M19" s="31">
        <v>11463.002082408124</v>
      </c>
      <c r="BA19" s="1">
        <v>66</v>
      </c>
      <c r="BB19" s="1">
        <v>77</v>
      </c>
    </row>
    <row r="20" spans="2:54" x14ac:dyDescent="0.2">
      <c r="B20" s="10">
        <v>12</v>
      </c>
      <c r="C20" s="16" t="s">
        <v>0</v>
      </c>
      <c r="D20" s="10" t="s">
        <v>23</v>
      </c>
      <c r="E20" s="10"/>
      <c r="F20" s="17"/>
      <c r="G20" s="29">
        <v>769</v>
      </c>
      <c r="H20" s="29">
        <v>4317818.4160200004</v>
      </c>
      <c r="I20" s="95">
        <v>1.4008911430866163E-2</v>
      </c>
      <c r="J20" s="29">
        <v>4725896.881289768</v>
      </c>
      <c r="K20" s="30">
        <v>1.228565617388826E-2</v>
      </c>
      <c r="L20" s="105">
        <v>107566.86890630382</v>
      </c>
      <c r="M20" s="31">
        <v>94723.782279267034</v>
      </c>
      <c r="BA20" s="1">
        <v>1019</v>
      </c>
      <c r="BB20" s="1">
        <v>1341</v>
      </c>
    </row>
    <row r="21" spans="2:54" x14ac:dyDescent="0.2">
      <c r="B21" s="10">
        <v>13</v>
      </c>
      <c r="C21" s="16"/>
      <c r="D21" s="10" t="s">
        <v>24</v>
      </c>
      <c r="E21" s="10"/>
      <c r="F21" s="17"/>
      <c r="G21" s="29">
        <v>539</v>
      </c>
      <c r="H21" s="29">
        <v>8811007.8120299987</v>
      </c>
      <c r="I21" s="95">
        <v>2.8586803835343677E-2</v>
      </c>
      <c r="J21" s="29">
        <v>10909095.105775341</v>
      </c>
      <c r="K21" s="30">
        <v>2.8359779107415797E-2</v>
      </c>
      <c r="L21" s="105">
        <v>216814.59082346817</v>
      </c>
      <c r="M21" s="31">
        <v>192155.79759556768</v>
      </c>
    </row>
    <row r="22" spans="2:54" x14ac:dyDescent="0.2">
      <c r="B22" s="10">
        <v>14</v>
      </c>
      <c r="C22" s="16"/>
      <c r="D22" s="10" t="s">
        <v>25</v>
      </c>
      <c r="E22" s="10"/>
      <c r="F22" s="17"/>
      <c r="G22" s="29">
        <v>450</v>
      </c>
      <c r="H22" s="29">
        <v>6044483.7497199997</v>
      </c>
      <c r="I22" s="95">
        <v>1.9610976964887963E-2</v>
      </c>
      <c r="J22" s="29">
        <v>7242600.4818569105</v>
      </c>
      <c r="K22" s="30">
        <v>1.8828193157834506E-2</v>
      </c>
      <c r="L22" s="105">
        <v>149228.88828903178</v>
      </c>
      <c r="M22" s="31">
        <v>131993.55275178252</v>
      </c>
      <c r="BA22" s="1">
        <v>178</v>
      </c>
      <c r="BB22" s="1">
        <v>219</v>
      </c>
    </row>
    <row r="23" spans="2:54" x14ac:dyDescent="0.2">
      <c r="B23" s="10">
        <v>15</v>
      </c>
      <c r="C23" s="16"/>
      <c r="D23" s="10" t="s">
        <v>26</v>
      </c>
      <c r="E23" s="10"/>
      <c r="F23" s="17"/>
      <c r="G23" s="29">
        <v>1107</v>
      </c>
      <c r="H23" s="29">
        <v>18173545.02871</v>
      </c>
      <c r="I23" s="95">
        <v>5.8963012837100551E-2</v>
      </c>
      <c r="J23" s="29">
        <v>21575717.473345667</v>
      </c>
      <c r="K23" s="30">
        <v>5.6089215071941215E-2</v>
      </c>
      <c r="L23" s="105">
        <v>458738.23239966523</v>
      </c>
      <c r="M23" s="31">
        <v>406971.43021830876</v>
      </c>
      <c r="BA23" s="1">
        <v>7563</v>
      </c>
      <c r="BB23" s="1">
        <v>8984</v>
      </c>
    </row>
    <row r="24" spans="2:54" x14ac:dyDescent="0.2">
      <c r="B24" s="10">
        <v>16</v>
      </c>
      <c r="C24" s="16"/>
      <c r="D24" s="10" t="s">
        <v>27</v>
      </c>
      <c r="E24" s="10"/>
      <c r="F24" s="17"/>
      <c r="G24" s="29">
        <v>640</v>
      </c>
      <c r="H24" s="29">
        <v>11810647.839129999</v>
      </c>
      <c r="I24" s="95">
        <v>3.8318961933566542E-2</v>
      </c>
      <c r="J24" s="29">
        <v>13493148.6467149</v>
      </c>
      <c r="K24" s="30">
        <v>3.5077402055260935E-2</v>
      </c>
      <c r="L24" s="105">
        <v>293699.33000789746</v>
      </c>
      <c r="M24" s="31">
        <v>259460.480260829</v>
      </c>
    </row>
    <row r="25" spans="2:54" x14ac:dyDescent="0.2">
      <c r="B25" s="10">
        <v>17</v>
      </c>
      <c r="C25" s="16"/>
      <c r="D25" s="10" t="s">
        <v>28</v>
      </c>
      <c r="E25" s="10"/>
      <c r="F25" s="17"/>
      <c r="G25" s="29">
        <v>372</v>
      </c>
      <c r="H25" s="29">
        <v>4238381.8747300003</v>
      </c>
      <c r="I25" s="95">
        <v>1.3751184179720731E-2</v>
      </c>
      <c r="J25" s="29">
        <v>4919807.24552071</v>
      </c>
      <c r="K25" s="30">
        <v>1.2789754363784572E-2</v>
      </c>
      <c r="L25" s="105">
        <v>106347.10056852465</v>
      </c>
      <c r="M25" s="31">
        <v>92383.589336444245</v>
      </c>
      <c r="BA25" s="1">
        <v>278</v>
      </c>
      <c r="BB25" s="1">
        <v>310</v>
      </c>
    </row>
    <row r="26" spans="2:54" x14ac:dyDescent="0.2">
      <c r="B26" s="10">
        <v>18</v>
      </c>
      <c r="C26" s="16" t="s">
        <v>0</v>
      </c>
      <c r="D26" s="10" t="s">
        <v>29</v>
      </c>
      <c r="E26" s="10"/>
      <c r="F26" s="17"/>
      <c r="G26" s="29">
        <v>508</v>
      </c>
      <c r="H26" s="29">
        <v>7225464.9797200011</v>
      </c>
      <c r="I26" s="95">
        <v>2.3442602072419761E-2</v>
      </c>
      <c r="J26" s="29">
        <v>8979367.3135643173</v>
      </c>
      <c r="K26" s="30">
        <v>2.3343171094201833E-2</v>
      </c>
      <c r="L26" s="105">
        <v>182945.49012941611</v>
      </c>
      <c r="M26" s="31">
        <v>163455.28994338869</v>
      </c>
      <c r="BA26" s="1">
        <v>482</v>
      </c>
      <c r="BB26" s="1">
        <v>615</v>
      </c>
    </row>
    <row r="27" spans="2:54" x14ac:dyDescent="0.2">
      <c r="B27" s="10">
        <v>19</v>
      </c>
      <c r="C27" s="16"/>
      <c r="D27" s="10" t="s">
        <v>30</v>
      </c>
      <c r="E27" s="10"/>
      <c r="F27" s="17"/>
      <c r="G27" s="29">
        <v>580</v>
      </c>
      <c r="H27" s="29">
        <v>7581671.6116700005</v>
      </c>
      <c r="I27" s="95">
        <v>2.4598293830915323E-2</v>
      </c>
      <c r="J27" s="29">
        <v>16910436.793309547</v>
      </c>
      <c r="K27" s="30">
        <v>4.3961139527905015E-2</v>
      </c>
      <c r="L27" s="105">
        <v>230769.79591435441</v>
      </c>
      <c r="M27" s="31">
        <v>201956.07643975865</v>
      </c>
      <c r="BA27" s="1">
        <v>631</v>
      </c>
      <c r="BB27" s="1">
        <v>788</v>
      </c>
    </row>
    <row r="28" spans="2:54" x14ac:dyDescent="0.2">
      <c r="B28" s="10">
        <v>20</v>
      </c>
      <c r="C28" s="16"/>
      <c r="D28" s="10" t="s">
        <v>31</v>
      </c>
      <c r="E28" s="10"/>
      <c r="F28" s="17"/>
      <c r="G28" s="29">
        <v>173</v>
      </c>
      <c r="H28" s="29">
        <v>11092943.067809999</v>
      </c>
      <c r="I28" s="95">
        <v>3.599041042764204E-2</v>
      </c>
      <c r="J28" s="29">
        <v>13956402.142827127</v>
      </c>
      <c r="K28" s="30">
        <v>3.6281696883850856E-2</v>
      </c>
      <c r="L28" s="105">
        <v>276594.01197642402</v>
      </c>
      <c r="M28" s="31">
        <v>242509.20426172946</v>
      </c>
    </row>
    <row r="29" spans="2:54" x14ac:dyDescent="0.2">
      <c r="B29" s="10" t="s">
        <v>0</v>
      </c>
      <c r="C29" s="32" t="s">
        <v>32</v>
      </c>
      <c r="D29" s="18"/>
      <c r="E29" s="18"/>
      <c r="F29" s="19"/>
      <c r="G29" s="53">
        <v>14467</v>
      </c>
      <c r="H29" s="53">
        <v>166295797.78383002</v>
      </c>
      <c r="I29" s="96">
        <v>0.53953707127551265</v>
      </c>
      <c r="J29" s="57">
        <v>206608544.71069241</v>
      </c>
      <c r="K29" s="58">
        <v>0.53710895659878233</v>
      </c>
      <c r="L29" s="106">
        <v>4166718.3445697026</v>
      </c>
      <c r="M29" s="56">
        <v>3671989.6678392757</v>
      </c>
      <c r="BA29" s="1">
        <v>393</v>
      </c>
      <c r="BB29" s="1">
        <v>432</v>
      </c>
    </row>
    <row r="30" spans="2:54" x14ac:dyDescent="0.2">
      <c r="B30" s="10">
        <v>22</v>
      </c>
      <c r="C30" s="16"/>
      <c r="D30" s="10" t="s">
        <v>33</v>
      </c>
      <c r="E30" s="10"/>
      <c r="F30" s="17"/>
      <c r="G30" s="29">
        <v>6975</v>
      </c>
      <c r="H30" s="29">
        <v>78450985.430080011</v>
      </c>
      <c r="I30" s="95">
        <v>0.25452967231706575</v>
      </c>
      <c r="J30" s="29">
        <v>93876563.603184029</v>
      </c>
      <c r="K30" s="30">
        <v>0.24404577843859121</v>
      </c>
      <c r="L30" s="105">
        <v>1955901.7380018928</v>
      </c>
      <c r="M30" s="31">
        <v>1726901.2839911985</v>
      </c>
    </row>
    <row r="31" spans="2:54" x14ac:dyDescent="0.2">
      <c r="B31" s="10">
        <v>23</v>
      </c>
      <c r="C31" s="16"/>
      <c r="D31" s="10" t="s">
        <v>34</v>
      </c>
      <c r="E31" s="10"/>
      <c r="F31" s="17"/>
      <c r="G31" s="29">
        <v>2686</v>
      </c>
      <c r="H31" s="29">
        <v>28785777.289069999</v>
      </c>
      <c r="I31" s="95">
        <v>9.3393784929688528E-2</v>
      </c>
      <c r="J31" s="29">
        <v>36530862.348460749</v>
      </c>
      <c r="K31" s="30">
        <v>9.4967288923651513E-2</v>
      </c>
      <c r="L31" s="105">
        <v>727305.90723341738</v>
      </c>
      <c r="M31" s="31">
        <v>640616.03601032938</v>
      </c>
      <c r="BA31" s="1">
        <v>14688</v>
      </c>
      <c r="BB31" s="1">
        <v>17409</v>
      </c>
    </row>
    <row r="32" spans="2:54" x14ac:dyDescent="0.2">
      <c r="B32" s="10">
        <v>24</v>
      </c>
      <c r="C32" s="16"/>
      <c r="D32" s="10" t="s">
        <v>35</v>
      </c>
      <c r="E32" s="10"/>
      <c r="F32" s="17"/>
      <c r="G32" s="29">
        <v>479</v>
      </c>
      <c r="H32" s="29">
        <v>6050373.1299700001</v>
      </c>
      <c r="I32" s="95">
        <v>1.9630084717543527E-2</v>
      </c>
      <c r="J32" s="29">
        <v>7561511.5777774509</v>
      </c>
      <c r="K32" s="30">
        <v>1.965724892712763E-2</v>
      </c>
      <c r="L32" s="105">
        <v>151075.85087425026</v>
      </c>
      <c r="M32" s="31">
        <v>133749.78345069842</v>
      </c>
      <c r="BA32" s="1">
        <v>4696</v>
      </c>
      <c r="BB32" s="1">
        <v>5376</v>
      </c>
    </row>
    <row r="33" spans="2:54" x14ac:dyDescent="0.2">
      <c r="B33" s="10">
        <v>25</v>
      </c>
      <c r="C33" s="16"/>
      <c r="D33" s="10" t="s">
        <v>36</v>
      </c>
      <c r="E33" s="10"/>
      <c r="F33" s="17"/>
      <c r="G33" s="29">
        <v>1170</v>
      </c>
      <c r="H33" s="29">
        <v>17731472.97383</v>
      </c>
      <c r="I33" s="95">
        <v>5.7528735693833523E-2</v>
      </c>
      <c r="J33" s="29">
        <v>23857783.055326946</v>
      </c>
      <c r="K33" s="30">
        <v>6.2021776405957157E-2</v>
      </c>
      <c r="L33" s="105">
        <v>443715.31011126726</v>
      </c>
      <c r="M33" s="31">
        <v>387027.36886164377</v>
      </c>
    </row>
    <row r="34" spans="2:54" x14ac:dyDescent="0.2">
      <c r="B34" s="10">
        <v>26</v>
      </c>
      <c r="C34" s="16" t="s">
        <v>0</v>
      </c>
      <c r="D34" s="10" t="s">
        <v>37</v>
      </c>
      <c r="E34" s="10"/>
      <c r="F34" s="17"/>
      <c r="G34" s="29">
        <v>478</v>
      </c>
      <c r="H34" s="29">
        <v>3091304.14592</v>
      </c>
      <c r="I34" s="95">
        <v>1.0029557015503279E-2</v>
      </c>
      <c r="J34" s="29">
        <v>3217298.3892549225</v>
      </c>
      <c r="K34" s="30">
        <v>8.3638350163076532E-3</v>
      </c>
      <c r="L34" s="105">
        <v>77565.38138267945</v>
      </c>
      <c r="M34" s="31">
        <v>68282.589297784085</v>
      </c>
      <c r="BA34" s="1">
        <v>633</v>
      </c>
      <c r="BB34" s="1">
        <v>721</v>
      </c>
    </row>
    <row r="35" spans="2:54" x14ac:dyDescent="0.2">
      <c r="B35" s="10">
        <v>27</v>
      </c>
      <c r="C35" s="16"/>
      <c r="D35" s="10" t="s">
        <v>38</v>
      </c>
      <c r="E35" s="10"/>
      <c r="F35" s="17"/>
      <c r="G35" s="29">
        <v>266</v>
      </c>
      <c r="H35" s="29">
        <v>1248669.6139199999</v>
      </c>
      <c r="I35" s="95">
        <v>4.0512361434464957E-3</v>
      </c>
      <c r="J35" s="29">
        <v>1231934.2642649221</v>
      </c>
      <c r="K35" s="30">
        <v>3.2025922655045812E-3</v>
      </c>
      <c r="L35" s="105">
        <v>31549.098526041915</v>
      </c>
      <c r="M35" s="31">
        <v>27709.416872369133</v>
      </c>
      <c r="BA35" s="1">
        <v>1605</v>
      </c>
      <c r="BB35" s="1">
        <v>1856</v>
      </c>
    </row>
    <row r="36" spans="2:54" x14ac:dyDescent="0.2">
      <c r="B36" s="10">
        <v>28</v>
      </c>
      <c r="C36" s="16"/>
      <c r="D36" s="10" t="s">
        <v>39</v>
      </c>
      <c r="E36" s="10"/>
      <c r="F36" s="17"/>
      <c r="G36" s="29">
        <v>212</v>
      </c>
      <c r="H36" s="29">
        <v>1842634.5320000001</v>
      </c>
      <c r="I36" s="95">
        <v>5.9783208720567823E-3</v>
      </c>
      <c r="J36" s="29">
        <v>1985364.1249900002</v>
      </c>
      <c r="K36" s="30">
        <v>5.1612427508030715E-3</v>
      </c>
      <c r="L36" s="105">
        <v>46016.282856637532</v>
      </c>
      <c r="M36" s="31">
        <v>40573.172425414952</v>
      </c>
      <c r="BA36" s="1">
        <v>0</v>
      </c>
      <c r="BB36" s="1">
        <v>0</v>
      </c>
    </row>
    <row r="37" spans="2:54" x14ac:dyDescent="0.2">
      <c r="B37" s="10">
        <v>29</v>
      </c>
      <c r="C37" s="16"/>
      <c r="D37" s="10" t="s">
        <v>40</v>
      </c>
      <c r="E37" s="10"/>
      <c r="F37" s="17"/>
      <c r="G37" s="29">
        <v>1542</v>
      </c>
      <c r="H37" s="29">
        <v>21956230.3904</v>
      </c>
      <c r="I37" s="95">
        <v>7.1235716109229921E-2</v>
      </c>
      <c r="J37" s="29">
        <v>27422029.359168056</v>
      </c>
      <c r="K37" s="30">
        <v>7.1287552978740357E-2</v>
      </c>
      <c r="L37" s="105">
        <v>553064.11767561466</v>
      </c>
      <c r="M37" s="31">
        <v>486233.23543851083</v>
      </c>
    </row>
    <row r="38" spans="2:54" x14ac:dyDescent="0.2">
      <c r="B38" s="10">
        <v>30</v>
      </c>
      <c r="C38" s="16"/>
      <c r="D38" s="10" t="s">
        <v>41</v>
      </c>
      <c r="E38" s="10"/>
      <c r="F38" s="17"/>
      <c r="G38" s="29">
        <v>29</v>
      </c>
      <c r="H38" s="29">
        <v>356225</v>
      </c>
      <c r="I38" s="95">
        <v>1.1557513525685011E-3</v>
      </c>
      <c r="J38" s="29">
        <v>473623</v>
      </c>
      <c r="K38" s="30">
        <v>1.2312518618598064E-3</v>
      </c>
      <c r="L38" s="105">
        <v>9017</v>
      </c>
      <c r="M38" s="31">
        <v>7968</v>
      </c>
    </row>
    <row r="39" spans="2:54" x14ac:dyDescent="0.2">
      <c r="B39" s="10">
        <v>31</v>
      </c>
      <c r="C39" s="16"/>
      <c r="D39" s="10" t="s">
        <v>42</v>
      </c>
      <c r="E39" s="10"/>
      <c r="F39" s="17"/>
      <c r="G39" s="29">
        <v>87</v>
      </c>
      <c r="H39" s="29">
        <v>1195447.8696099999</v>
      </c>
      <c r="I39" s="95">
        <v>3.8785612807267617E-3</v>
      </c>
      <c r="J39" s="29">
        <v>1915562.468794076</v>
      </c>
      <c r="K39" s="30">
        <v>4.9797831950970997E-3</v>
      </c>
      <c r="L39" s="105">
        <v>30472.671219491385</v>
      </c>
      <c r="M39" s="31">
        <v>27638.621867453257</v>
      </c>
      <c r="BA39" s="1">
        <v>655</v>
      </c>
      <c r="BB39" s="1">
        <v>818</v>
      </c>
    </row>
    <row r="40" spans="2:54" x14ac:dyDescent="0.2">
      <c r="B40" s="10">
        <v>32</v>
      </c>
      <c r="C40" s="16"/>
      <c r="D40" s="10" t="s">
        <v>43</v>
      </c>
      <c r="E40" s="10"/>
      <c r="F40" s="17"/>
      <c r="G40" s="29">
        <v>495</v>
      </c>
      <c r="H40" s="29">
        <v>6102314.8260599989</v>
      </c>
      <c r="I40" s="95">
        <v>1.9798606538052248E-2</v>
      </c>
      <c r="J40" s="29">
        <v>8602241.7231214382</v>
      </c>
      <c r="K40" s="30">
        <v>2.2362778280956331E-2</v>
      </c>
      <c r="L40" s="105">
        <v>153404.15545108961</v>
      </c>
      <c r="M40" s="31">
        <v>135274.8279116581</v>
      </c>
    </row>
    <row r="41" spans="2:54" x14ac:dyDescent="0.2">
      <c r="B41" s="10">
        <v>33</v>
      </c>
      <c r="C41" s="16"/>
      <c r="D41" s="10" t="s">
        <v>44</v>
      </c>
      <c r="E41" s="10"/>
      <c r="F41" s="17"/>
      <c r="G41" s="29">
        <v>515</v>
      </c>
      <c r="H41" s="29">
        <v>2365893.7288899999</v>
      </c>
      <c r="I41" s="95">
        <v>7.6760049889759343E-3</v>
      </c>
      <c r="J41" s="29">
        <v>2895669.1856047586</v>
      </c>
      <c r="K41" s="30">
        <v>7.5277131307092951E-3</v>
      </c>
      <c r="L41" s="105">
        <v>59499.212619999998</v>
      </c>
      <c r="M41" s="31">
        <v>52531.891009999999</v>
      </c>
    </row>
    <row r="42" spans="2:54" x14ac:dyDescent="0.2">
      <c r="B42" s="10">
        <v>34</v>
      </c>
      <c r="C42" s="16"/>
      <c r="D42" s="10" t="s">
        <v>45</v>
      </c>
      <c r="E42" s="10"/>
      <c r="F42" s="17"/>
      <c r="G42" s="29">
        <v>11</v>
      </c>
      <c r="H42" s="29">
        <v>209773</v>
      </c>
      <c r="I42" s="95">
        <v>6.8059633232466052E-4</v>
      </c>
      <c r="J42" s="29">
        <v>255400</v>
      </c>
      <c r="K42" s="30">
        <v>6.6394943978437401E-4</v>
      </c>
      <c r="L42" s="105">
        <v>5696</v>
      </c>
      <c r="M42" s="31">
        <v>5608.25</v>
      </c>
      <c r="BA42" s="1">
        <v>920</v>
      </c>
      <c r="BB42" s="1">
        <v>1030</v>
      </c>
    </row>
    <row r="43" spans="2:54" x14ac:dyDescent="0.2">
      <c r="B43" s="10">
        <v>35</v>
      </c>
      <c r="C43" s="52"/>
      <c r="D43" s="10" t="s">
        <v>46</v>
      </c>
      <c r="E43" s="10"/>
      <c r="F43" s="17"/>
      <c r="G43" s="29">
        <v>0</v>
      </c>
      <c r="H43" s="29">
        <v>0</v>
      </c>
      <c r="I43" s="95">
        <v>0</v>
      </c>
      <c r="J43" s="34">
        <v>0</v>
      </c>
      <c r="K43" s="30">
        <v>0</v>
      </c>
      <c r="L43" s="105">
        <v>1</v>
      </c>
      <c r="M43" s="31">
        <v>157.78</v>
      </c>
      <c r="BA43" s="1">
        <v>6179</v>
      </c>
      <c r="BB43" s="1">
        <v>7608</v>
      </c>
    </row>
    <row r="44" spans="2:54" x14ac:dyDescent="0.2">
      <c r="B44" s="10">
        <v>37</v>
      </c>
      <c r="C44" s="4" t="s">
        <v>47</v>
      </c>
      <c r="D44" s="18"/>
      <c r="E44" s="18"/>
      <c r="F44" s="19"/>
      <c r="G44" s="53">
        <v>4047</v>
      </c>
      <c r="H44" s="53">
        <v>3339108</v>
      </c>
      <c r="I44" s="96">
        <v>1.0833542248220375E-2</v>
      </c>
      <c r="J44" s="55">
        <v>3735483</v>
      </c>
      <c r="K44" s="54">
        <v>9.7109312653643424E-3</v>
      </c>
      <c r="L44" s="106">
        <v>81624</v>
      </c>
      <c r="M44" s="56">
        <v>71200</v>
      </c>
      <c r="Q44" s="107"/>
      <c r="R44" s="107"/>
      <c r="S44" s="107"/>
      <c r="T44" s="107"/>
      <c r="U44" s="107"/>
    </row>
    <row r="45" spans="2:54" x14ac:dyDescent="0.2">
      <c r="B45" s="10">
        <v>38</v>
      </c>
      <c r="C45" s="32" t="s">
        <v>48</v>
      </c>
      <c r="D45" s="18"/>
      <c r="E45" s="18"/>
      <c r="F45" s="19"/>
      <c r="G45" s="53">
        <v>676</v>
      </c>
      <c r="H45" s="53">
        <v>2866424</v>
      </c>
      <c r="I45" s="96">
        <v>9.2999464244082064E-3</v>
      </c>
      <c r="J45" s="55">
        <v>3786420</v>
      </c>
      <c r="K45" s="54">
        <v>9.8433494040264281E-3</v>
      </c>
      <c r="L45" s="106">
        <v>71752.828366796195</v>
      </c>
      <c r="M45" s="56">
        <v>62371.372197864344</v>
      </c>
    </row>
    <row r="46" spans="2:54" ht="13.5" thickBot="1" x14ac:dyDescent="0.25">
      <c r="B46" s="10"/>
      <c r="C46" s="35" t="s">
        <v>49</v>
      </c>
      <c r="D46" s="36"/>
      <c r="E46" s="36"/>
      <c r="F46" s="37"/>
      <c r="G46" s="38">
        <v>28025</v>
      </c>
      <c r="H46" s="38">
        <v>308219410.00401002</v>
      </c>
      <c r="I46" s="97">
        <v>1</v>
      </c>
      <c r="J46" s="38">
        <v>384667844.71261001</v>
      </c>
      <c r="K46" s="39">
        <v>1</v>
      </c>
      <c r="L46" s="108">
        <v>7744994.9814110594</v>
      </c>
      <c r="M46" s="109">
        <v>6826570.5565700037</v>
      </c>
      <c r="BA46" s="1">
        <v>0</v>
      </c>
      <c r="BB46" s="1">
        <v>0</v>
      </c>
    </row>
    <row r="47" spans="2:54" x14ac:dyDescent="0.2">
      <c r="B47" s="10"/>
      <c r="C47" s="7"/>
      <c r="D47" s="7"/>
      <c r="E47" s="7"/>
      <c r="F47" s="7"/>
      <c r="G47" s="22"/>
      <c r="H47" s="22"/>
      <c r="I47" s="91"/>
      <c r="J47" s="110"/>
      <c r="K47" s="30"/>
      <c r="L47" s="10"/>
      <c r="M47" s="10"/>
    </row>
    <row r="48" spans="2:54" x14ac:dyDescent="0.2">
      <c r="B48" s="10"/>
      <c r="C48" s="10"/>
      <c r="D48" s="10"/>
      <c r="E48" s="10"/>
      <c r="F48" s="10"/>
      <c r="G48" s="22"/>
      <c r="I48" s="91"/>
      <c r="J48" s="110"/>
      <c r="K48" s="30"/>
      <c r="L48" s="10"/>
      <c r="M48" s="10"/>
    </row>
    <row r="50" spans="7:13" x14ac:dyDescent="0.2">
      <c r="G50" s="111"/>
      <c r="I50" s="111"/>
      <c r="J50" s="111"/>
      <c r="K50" s="111"/>
      <c r="L50" s="111"/>
      <c r="M50" s="111"/>
    </row>
    <row r="53" spans="7:13" x14ac:dyDescent="0.2">
      <c r="L53" s="112"/>
      <c r="M53" s="112"/>
    </row>
    <row r="58" spans="7:13" x14ac:dyDescent="0.2">
      <c r="G58" s="107"/>
      <c r="I58" s="107"/>
      <c r="J58" s="107"/>
      <c r="K58" s="107"/>
      <c r="L58" s="107"/>
    </row>
  </sheetData>
  <pageMargins left="0.7" right="0.7" top="0.75" bottom="0.75" header="0.3" footer="0.3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X80"/>
  <sheetViews>
    <sheetView showGridLines="0" zoomScale="95" zoomScaleNormal="95" workbookViewId="0">
      <selection activeCell="U23" sqref="U23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4.42578125" style="1" customWidth="1"/>
    <col min="5" max="5" width="11.140625" style="1" bestFit="1" customWidth="1"/>
    <col min="6" max="6" width="10" style="1" bestFit="1" customWidth="1"/>
    <col min="7" max="7" width="11.85546875" style="1" customWidth="1"/>
    <col min="8" max="8" width="9.7109375" style="1" bestFit="1" customWidth="1"/>
    <col min="9" max="9" width="10" style="1" bestFit="1" customWidth="1"/>
    <col min="10" max="16384" width="9.140625" style="1"/>
  </cols>
  <sheetData>
    <row r="1" spans="2:8" x14ac:dyDescent="0.2">
      <c r="B1" s="1" t="s">
        <v>1</v>
      </c>
    </row>
    <row r="2" spans="2:8" s="44" customFormat="1" ht="15.75" x14ac:dyDescent="0.25">
      <c r="B2" s="6" t="s">
        <v>6</v>
      </c>
      <c r="C2" s="6"/>
      <c r="D2" s="6"/>
      <c r="E2" s="6"/>
      <c r="F2" s="6"/>
      <c r="G2" s="6"/>
      <c r="H2" s="6"/>
    </row>
    <row r="3" spans="2:8" s="44" customFormat="1" ht="15.75" x14ac:dyDescent="0.25">
      <c r="B3" s="116" t="s">
        <v>7</v>
      </c>
      <c r="C3" s="6"/>
      <c r="D3" s="6"/>
      <c r="E3" s="6"/>
      <c r="F3" s="6"/>
      <c r="G3" s="6"/>
      <c r="H3" s="6"/>
    </row>
    <row r="4" spans="2:8" s="44" customFormat="1" ht="15.75" x14ac:dyDescent="0.25">
      <c r="B4" s="6" t="s">
        <v>78</v>
      </c>
      <c r="C4" s="41"/>
      <c r="D4" s="41"/>
      <c r="E4" s="41"/>
      <c r="F4" s="43"/>
      <c r="G4" s="43"/>
      <c r="H4" s="43"/>
    </row>
    <row r="5" spans="2:8" x14ac:dyDescent="0.2">
      <c r="B5" s="8" t="s">
        <v>2</v>
      </c>
      <c r="C5" s="8"/>
      <c r="D5" s="8"/>
      <c r="E5" s="8"/>
      <c r="F5" s="9"/>
      <c r="G5" s="9"/>
      <c r="H5" s="9"/>
    </row>
    <row r="6" spans="2:8" x14ac:dyDescent="0.2">
      <c r="B6" s="20"/>
      <c r="C6" s="20"/>
      <c r="D6" s="20"/>
      <c r="E6" s="20"/>
      <c r="F6" s="20"/>
      <c r="G6" s="20"/>
      <c r="H6" s="20"/>
    </row>
    <row r="7" spans="2:8" x14ac:dyDescent="0.2">
      <c r="B7" s="20"/>
      <c r="C7" s="20"/>
      <c r="D7" s="20"/>
      <c r="E7" s="20"/>
      <c r="F7" s="20"/>
      <c r="G7" s="20"/>
      <c r="H7" s="20"/>
    </row>
    <row r="8" spans="2:8" ht="21.75" customHeight="1" x14ac:dyDescent="0.2">
      <c r="B8" s="47"/>
    </row>
    <row r="9" spans="2:8" x14ac:dyDescent="0.2">
      <c r="B9" s="8"/>
    </row>
    <row r="27" spans="2:2" x14ac:dyDescent="0.2">
      <c r="B27" s="1" t="s">
        <v>1</v>
      </c>
    </row>
    <row r="40" spans="3:24" ht="36" x14ac:dyDescent="0.2">
      <c r="C40" s="3"/>
      <c r="D40" s="99" t="s">
        <v>70</v>
      </c>
      <c r="E40" s="100" t="s">
        <v>56</v>
      </c>
      <c r="F40" s="100" t="s">
        <v>32</v>
      </c>
      <c r="G40" s="99" t="s">
        <v>71</v>
      </c>
      <c r="H40" s="100" t="s">
        <v>48</v>
      </c>
      <c r="I40" s="100" t="s">
        <v>49</v>
      </c>
      <c r="J40" s="2"/>
      <c r="K40" s="49"/>
      <c r="L40" s="47"/>
      <c r="M40" s="47"/>
      <c r="N40" s="47"/>
      <c r="O40" s="47"/>
    </row>
    <row r="41" spans="3:24" x14ac:dyDescent="0.2">
      <c r="C41" s="3" t="s">
        <v>73</v>
      </c>
      <c r="D41" s="70">
        <v>130111868.10729001</v>
      </c>
      <c r="E41" s="70">
        <v>5606212.1128900005</v>
      </c>
      <c r="F41" s="70">
        <v>166295797.78383002</v>
      </c>
      <c r="G41" s="70">
        <v>3339108</v>
      </c>
      <c r="H41" s="70">
        <v>2866424</v>
      </c>
      <c r="I41" s="70">
        <v>308219410.00401002</v>
      </c>
      <c r="J41" s="2"/>
      <c r="K41" s="10"/>
      <c r="L41" s="10"/>
      <c r="M41" s="10"/>
      <c r="N41" s="10"/>
      <c r="O41" s="10"/>
    </row>
    <row r="42" spans="3:24" x14ac:dyDescent="0.2">
      <c r="C42" s="3" t="s">
        <v>74</v>
      </c>
      <c r="D42" s="70">
        <v>70310324.153919995</v>
      </c>
      <c r="E42" s="70">
        <v>4291356.3567200005</v>
      </c>
      <c r="F42" s="70">
        <v>102887745.71111999</v>
      </c>
      <c r="G42" s="70">
        <v>3974834</v>
      </c>
      <c r="H42" s="70">
        <v>846783</v>
      </c>
      <c r="I42" s="70">
        <v>182311043.22175997</v>
      </c>
      <c r="J42" s="2"/>
      <c r="K42" s="10"/>
      <c r="L42" s="10"/>
      <c r="M42" s="10"/>
      <c r="N42" s="10"/>
      <c r="O42" s="74"/>
      <c r="P42" s="75"/>
      <c r="Q42" s="75"/>
      <c r="R42" s="75"/>
      <c r="S42" s="76"/>
      <c r="T42" s="77"/>
      <c r="U42" s="76"/>
      <c r="V42" s="77"/>
      <c r="W42" s="78"/>
      <c r="X42" s="79"/>
    </row>
    <row r="43" spans="3:24" x14ac:dyDescent="0.2">
      <c r="C43" s="3" t="s">
        <v>62</v>
      </c>
      <c r="D43" s="71">
        <v>0.85053716752116437</v>
      </c>
      <c r="E43" s="71">
        <v>0.30639631083329089</v>
      </c>
      <c r="F43" s="71">
        <v>0.61628381139520827</v>
      </c>
      <c r="G43" s="72">
        <v>-0.15993774834370442</v>
      </c>
      <c r="H43" s="72">
        <v>2.3850750428386021</v>
      </c>
      <c r="I43" s="71">
        <v>0.69062391700044912</v>
      </c>
      <c r="J43" s="2"/>
      <c r="K43" s="50"/>
      <c r="L43" s="50"/>
      <c r="M43" s="50"/>
      <c r="N43" s="50"/>
      <c r="O43" s="75"/>
      <c r="P43" s="80"/>
      <c r="Q43" s="75"/>
      <c r="R43" s="75"/>
      <c r="S43" s="81"/>
      <c r="T43" s="82"/>
      <c r="U43" s="81"/>
      <c r="V43" s="82"/>
      <c r="W43" s="83"/>
      <c r="X43" s="79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0"/>
      <c r="L44" s="50"/>
      <c r="M44" s="50"/>
      <c r="N44" s="50"/>
      <c r="O44" s="75"/>
      <c r="P44" s="80"/>
      <c r="Q44" s="75"/>
      <c r="R44" s="75"/>
      <c r="S44" s="81"/>
      <c r="T44" s="82"/>
      <c r="U44" s="81"/>
      <c r="V44" s="82"/>
      <c r="W44" s="83"/>
      <c r="X44" s="79"/>
    </row>
    <row r="45" spans="3:24" x14ac:dyDescent="0.2">
      <c r="C45" s="3" t="s">
        <v>73</v>
      </c>
      <c r="D45" s="73">
        <v>0.42214040999428692</v>
      </c>
      <c r="E45" s="73">
        <v>1.8189030057571852E-2</v>
      </c>
      <c r="F45" s="73">
        <v>0.53953707127551265</v>
      </c>
      <c r="G45" s="73">
        <v>1.0833542248220375E-2</v>
      </c>
      <c r="H45" s="73">
        <v>9.2999464244082064E-3</v>
      </c>
      <c r="I45" s="73">
        <v>1</v>
      </c>
      <c r="J45" s="2"/>
      <c r="O45" s="74"/>
      <c r="P45" s="80"/>
      <c r="Q45" s="75"/>
      <c r="R45" s="75"/>
      <c r="S45" s="76"/>
      <c r="T45" s="77"/>
      <c r="U45" s="76"/>
      <c r="V45" s="77"/>
      <c r="W45" s="78"/>
      <c r="X45" s="79"/>
    </row>
    <row r="46" spans="3:24" x14ac:dyDescent="0.2">
      <c r="C46" s="3" t="s">
        <v>74</v>
      </c>
      <c r="D46" s="73">
        <v>0.38566135606166074</v>
      </c>
      <c r="E46" s="73">
        <v>2.3538652847814982E-2</v>
      </c>
      <c r="F46" s="73">
        <v>0.56435278901876029</v>
      </c>
      <c r="G46" s="73">
        <v>2.1802486178333594E-2</v>
      </c>
      <c r="H46" s="73">
        <v>4.6447158934304813E-3</v>
      </c>
      <c r="I46" s="73">
        <v>1</v>
      </c>
      <c r="J46" s="2"/>
      <c r="O46" s="75"/>
      <c r="P46" s="84"/>
      <c r="Q46" s="75"/>
      <c r="R46" s="75"/>
      <c r="S46" s="81"/>
      <c r="T46" s="82"/>
      <c r="U46" s="81"/>
      <c r="V46" s="82"/>
      <c r="W46" s="83"/>
      <c r="X46" s="79"/>
    </row>
    <row r="47" spans="3:24" x14ac:dyDescent="0.2">
      <c r="C47" s="51"/>
      <c r="O47" s="75"/>
      <c r="P47" s="80"/>
      <c r="Q47" s="75"/>
      <c r="R47" s="75"/>
      <c r="S47" s="81"/>
      <c r="T47" s="82"/>
      <c r="U47" s="81"/>
      <c r="V47" s="82"/>
      <c r="W47" s="83"/>
      <c r="X47" s="79"/>
    </row>
    <row r="48" spans="3:24" x14ac:dyDescent="0.2">
      <c r="C48" s="51"/>
      <c r="D48" s="68"/>
      <c r="E48" s="68"/>
      <c r="F48" s="68"/>
      <c r="G48" s="69"/>
      <c r="H48" s="68"/>
      <c r="I48" s="68"/>
      <c r="O48" s="75"/>
      <c r="P48" s="80"/>
      <c r="Q48" s="75"/>
      <c r="R48" s="75"/>
      <c r="S48" s="81"/>
      <c r="T48" s="82"/>
      <c r="U48" s="81"/>
      <c r="V48" s="82"/>
      <c r="W48" s="83"/>
      <c r="X48" s="79"/>
    </row>
    <row r="49" spans="4:24" x14ac:dyDescent="0.2">
      <c r="O49" s="75"/>
      <c r="P49" s="80"/>
      <c r="Q49" s="75"/>
      <c r="R49" s="75"/>
      <c r="S49" s="81"/>
      <c r="T49" s="82"/>
      <c r="U49" s="81"/>
      <c r="V49" s="82"/>
      <c r="W49" s="83"/>
      <c r="X49" s="79"/>
    </row>
    <row r="50" spans="4:24" x14ac:dyDescent="0.2">
      <c r="D50" s="64"/>
      <c r="E50" s="65"/>
      <c r="F50" s="66"/>
      <c r="G50" s="65"/>
      <c r="H50" s="65"/>
      <c r="I50" s="65"/>
      <c r="J50" s="10"/>
      <c r="O50" s="75"/>
      <c r="P50" s="80"/>
      <c r="Q50" s="80"/>
      <c r="R50" s="80"/>
      <c r="S50" s="81"/>
      <c r="T50" s="82"/>
      <c r="U50" s="81"/>
      <c r="V50" s="82"/>
      <c r="W50" s="83"/>
      <c r="X50" s="79"/>
    </row>
    <row r="51" spans="4:24" x14ac:dyDescent="0.2">
      <c r="D51" s="63"/>
      <c r="E51" s="67"/>
      <c r="F51" s="67"/>
      <c r="G51" s="67"/>
      <c r="H51" s="67"/>
      <c r="I51" s="67"/>
      <c r="J51" s="10"/>
      <c r="O51" s="75"/>
      <c r="P51" s="80"/>
      <c r="Q51" s="80"/>
      <c r="R51" s="80"/>
      <c r="S51" s="81"/>
      <c r="T51" s="82"/>
      <c r="U51" s="81"/>
      <c r="V51" s="82"/>
      <c r="W51" s="83"/>
      <c r="X51" s="79"/>
    </row>
    <row r="52" spans="4:24" x14ac:dyDescent="0.2">
      <c r="D52" s="63"/>
      <c r="E52" s="67"/>
      <c r="F52" s="67"/>
      <c r="G52" s="67"/>
      <c r="H52" s="67"/>
      <c r="I52" s="67"/>
      <c r="J52" s="10"/>
      <c r="O52" s="75"/>
      <c r="P52" s="80"/>
      <c r="Q52" s="80"/>
      <c r="R52" s="80"/>
      <c r="S52" s="81"/>
      <c r="T52" s="82"/>
      <c r="U52" s="81"/>
      <c r="V52" s="82"/>
      <c r="W52" s="83"/>
      <c r="X52" s="79"/>
    </row>
    <row r="53" spans="4:24" x14ac:dyDescent="0.2">
      <c r="D53" s="10"/>
      <c r="E53" s="10"/>
      <c r="F53" s="10"/>
      <c r="G53" s="10"/>
      <c r="H53" s="10"/>
      <c r="I53" s="10"/>
      <c r="J53" s="10"/>
      <c r="O53" s="75"/>
      <c r="P53" s="80"/>
      <c r="Q53" s="80"/>
      <c r="R53" s="80"/>
      <c r="S53" s="81"/>
      <c r="T53" s="82"/>
      <c r="U53" s="81"/>
      <c r="V53" s="82"/>
      <c r="W53" s="83"/>
      <c r="X53" s="79"/>
    </row>
    <row r="54" spans="4:24" x14ac:dyDescent="0.2">
      <c r="D54" s="10"/>
      <c r="E54" s="10"/>
      <c r="F54" s="10"/>
      <c r="G54" s="10"/>
      <c r="H54" s="10"/>
      <c r="I54" s="10"/>
      <c r="J54" s="10"/>
      <c r="O54" s="75"/>
      <c r="P54" s="80"/>
      <c r="Q54" s="80"/>
      <c r="R54" s="80"/>
      <c r="S54" s="81"/>
      <c r="T54" s="82"/>
      <c r="U54" s="81"/>
      <c r="V54" s="82"/>
      <c r="W54" s="83"/>
      <c r="X54" s="79"/>
    </row>
    <row r="55" spans="4:24" x14ac:dyDescent="0.2">
      <c r="O55" s="75"/>
      <c r="P55" s="80"/>
      <c r="Q55" s="80"/>
      <c r="R55" s="80"/>
      <c r="S55" s="81"/>
      <c r="T55" s="82"/>
      <c r="U55" s="81"/>
      <c r="V55" s="82"/>
      <c r="W55" s="83"/>
      <c r="X55" s="79"/>
    </row>
    <row r="56" spans="4:24" x14ac:dyDescent="0.2">
      <c r="O56" s="75"/>
      <c r="P56" s="80"/>
      <c r="Q56" s="80"/>
      <c r="R56" s="80"/>
      <c r="S56" s="81"/>
      <c r="T56" s="82"/>
      <c r="U56" s="81"/>
      <c r="V56" s="82"/>
      <c r="W56" s="83"/>
      <c r="X56" s="79"/>
    </row>
    <row r="57" spans="4:24" x14ac:dyDescent="0.2">
      <c r="O57" s="75"/>
      <c r="P57" s="80"/>
      <c r="Q57" s="80"/>
      <c r="R57" s="80"/>
      <c r="S57" s="81"/>
      <c r="T57" s="82"/>
      <c r="U57" s="81"/>
      <c r="V57" s="82"/>
      <c r="W57" s="83"/>
      <c r="X57" s="79"/>
    </row>
    <row r="58" spans="4:24" x14ac:dyDescent="0.2">
      <c r="O58" s="75"/>
      <c r="P58" s="80"/>
      <c r="Q58" s="80"/>
      <c r="R58" s="80"/>
      <c r="S58" s="81"/>
      <c r="T58" s="82"/>
      <c r="U58" s="81"/>
      <c r="V58" s="82"/>
      <c r="W58" s="83"/>
      <c r="X58" s="79"/>
    </row>
    <row r="59" spans="4:24" x14ac:dyDescent="0.2">
      <c r="O59" s="75"/>
      <c r="P59" s="80"/>
      <c r="Q59" s="80"/>
      <c r="R59" s="80"/>
      <c r="S59" s="81"/>
      <c r="T59" s="82"/>
      <c r="U59" s="81"/>
      <c r="V59" s="82"/>
      <c r="W59" s="83"/>
      <c r="X59" s="79"/>
    </row>
    <row r="60" spans="4:24" x14ac:dyDescent="0.2">
      <c r="O60" s="75"/>
      <c r="P60" s="80"/>
      <c r="Q60" s="80"/>
      <c r="R60" s="80"/>
      <c r="S60" s="81"/>
      <c r="T60" s="82"/>
      <c r="U60" s="81"/>
      <c r="V60" s="82"/>
      <c r="W60" s="83"/>
      <c r="X60" s="79"/>
    </row>
    <row r="61" spans="4:24" x14ac:dyDescent="0.2">
      <c r="O61" s="75"/>
      <c r="P61" s="80"/>
      <c r="Q61" s="80"/>
      <c r="R61" s="80"/>
      <c r="S61" s="81"/>
      <c r="T61" s="82"/>
      <c r="U61" s="81"/>
      <c r="V61" s="82"/>
      <c r="W61" s="83"/>
      <c r="X61" s="79"/>
    </row>
    <row r="62" spans="4:24" x14ac:dyDescent="0.2">
      <c r="O62" s="75"/>
      <c r="P62" s="80"/>
      <c r="Q62" s="80"/>
      <c r="R62" s="80"/>
      <c r="S62" s="81"/>
      <c r="T62" s="82"/>
      <c r="U62" s="81"/>
      <c r="V62" s="82"/>
      <c r="W62" s="83"/>
      <c r="X62" s="79"/>
    </row>
    <row r="63" spans="4:24" x14ac:dyDescent="0.2">
      <c r="O63" s="74"/>
      <c r="P63" s="80"/>
      <c r="Q63" s="80"/>
      <c r="R63" s="80"/>
      <c r="S63" s="76"/>
      <c r="T63" s="77"/>
      <c r="U63" s="76"/>
      <c r="V63" s="77"/>
      <c r="W63" s="78"/>
      <c r="X63" s="79"/>
    </row>
    <row r="64" spans="4:24" x14ac:dyDescent="0.2">
      <c r="O64" s="75"/>
      <c r="P64" s="80"/>
      <c r="Q64" s="80"/>
      <c r="R64" s="80"/>
      <c r="S64" s="81"/>
      <c r="T64" s="82"/>
      <c r="U64" s="81"/>
      <c r="V64" s="82"/>
      <c r="W64" s="83"/>
      <c r="X64" s="79"/>
    </row>
    <row r="65" spans="15:24" x14ac:dyDescent="0.2">
      <c r="O65" s="75"/>
      <c r="P65" s="80"/>
      <c r="Q65" s="80"/>
      <c r="R65" s="80"/>
      <c r="S65" s="81"/>
      <c r="T65" s="82"/>
      <c r="U65" s="81"/>
      <c r="V65" s="82"/>
      <c r="W65" s="83"/>
      <c r="X65" s="79"/>
    </row>
    <row r="66" spans="15:24" x14ac:dyDescent="0.2">
      <c r="O66" s="75"/>
      <c r="P66" s="80"/>
      <c r="Q66" s="80"/>
      <c r="R66" s="80"/>
      <c r="S66" s="81"/>
      <c r="T66" s="82"/>
      <c r="U66" s="81"/>
      <c r="V66" s="82"/>
      <c r="W66" s="83"/>
      <c r="X66" s="79"/>
    </row>
    <row r="67" spans="15:24" x14ac:dyDescent="0.2">
      <c r="O67" s="75"/>
      <c r="P67" s="80"/>
      <c r="Q67" s="80"/>
      <c r="R67" s="80"/>
      <c r="S67" s="81"/>
      <c r="T67" s="82"/>
      <c r="U67" s="81"/>
      <c r="V67" s="82"/>
      <c r="W67" s="83"/>
      <c r="X67" s="79"/>
    </row>
    <row r="68" spans="15:24" x14ac:dyDescent="0.2">
      <c r="O68" s="75"/>
      <c r="P68" s="80"/>
      <c r="Q68" s="80"/>
      <c r="R68" s="80"/>
      <c r="S68" s="81"/>
      <c r="T68" s="82"/>
      <c r="U68" s="81"/>
      <c r="V68" s="82"/>
      <c r="W68" s="83"/>
      <c r="X68" s="79"/>
    </row>
    <row r="69" spans="15:24" x14ac:dyDescent="0.2">
      <c r="O69" s="75"/>
      <c r="P69" s="80"/>
      <c r="Q69" s="80"/>
      <c r="R69" s="80"/>
      <c r="S69" s="81"/>
      <c r="T69" s="82"/>
      <c r="U69" s="81"/>
      <c r="V69" s="82"/>
      <c r="W69" s="83"/>
      <c r="X69" s="79"/>
    </row>
    <row r="70" spans="15:24" x14ac:dyDescent="0.2">
      <c r="O70" s="75"/>
      <c r="P70" s="80"/>
      <c r="Q70" s="80"/>
      <c r="R70" s="80"/>
      <c r="S70" s="81"/>
      <c r="T70" s="82"/>
      <c r="U70" s="81"/>
      <c r="V70" s="82"/>
      <c r="W70" s="83"/>
      <c r="X70" s="79"/>
    </row>
    <row r="71" spans="15:24" x14ac:dyDescent="0.2">
      <c r="O71" s="75"/>
      <c r="P71" s="80"/>
      <c r="Q71" s="80"/>
      <c r="R71" s="80"/>
      <c r="S71" s="81"/>
      <c r="T71" s="82"/>
      <c r="U71" s="81"/>
      <c r="V71" s="82"/>
      <c r="W71" s="83"/>
      <c r="X71" s="79"/>
    </row>
    <row r="72" spans="15:24" x14ac:dyDescent="0.2">
      <c r="O72" s="75"/>
      <c r="P72" s="80"/>
      <c r="Q72" s="80"/>
      <c r="R72" s="80"/>
      <c r="S72" s="81"/>
      <c r="T72" s="82"/>
      <c r="U72" s="81"/>
      <c r="V72" s="82"/>
      <c r="W72" s="83"/>
      <c r="X72" s="79"/>
    </row>
    <row r="73" spans="15:24" x14ac:dyDescent="0.2">
      <c r="O73" s="75"/>
      <c r="P73" s="80"/>
      <c r="Q73" s="80"/>
      <c r="R73" s="80"/>
      <c r="S73" s="81"/>
      <c r="T73" s="82"/>
      <c r="U73" s="81"/>
      <c r="V73" s="82"/>
      <c r="W73" s="83"/>
      <c r="X73" s="79"/>
    </row>
    <row r="74" spans="15:24" x14ac:dyDescent="0.2">
      <c r="O74" s="75"/>
      <c r="P74" s="80"/>
      <c r="Q74" s="80"/>
      <c r="R74" s="80"/>
      <c r="S74" s="81"/>
      <c r="T74" s="82"/>
      <c r="U74" s="81"/>
      <c r="V74" s="82"/>
      <c r="W74" s="83"/>
      <c r="X74" s="79"/>
    </row>
    <row r="75" spans="15:24" x14ac:dyDescent="0.2">
      <c r="O75" s="75"/>
      <c r="P75" s="80"/>
      <c r="Q75" s="80"/>
      <c r="R75" s="80"/>
      <c r="S75" s="81"/>
      <c r="T75" s="82"/>
      <c r="U75" s="81"/>
      <c r="V75" s="82"/>
      <c r="W75" s="83"/>
      <c r="X75" s="79"/>
    </row>
    <row r="76" spans="15:24" x14ac:dyDescent="0.2">
      <c r="O76" s="75"/>
      <c r="P76" s="80"/>
      <c r="Q76" s="80"/>
      <c r="R76" s="80"/>
      <c r="S76" s="81"/>
      <c r="T76" s="82"/>
      <c r="U76" s="81"/>
      <c r="V76" s="82"/>
      <c r="W76" s="83"/>
      <c r="X76" s="79"/>
    </row>
    <row r="77" spans="15:24" x14ac:dyDescent="0.2">
      <c r="O77" s="75"/>
      <c r="P77" s="80"/>
      <c r="Q77" s="80"/>
      <c r="R77" s="80"/>
      <c r="S77" s="81"/>
      <c r="T77" s="82"/>
      <c r="U77" s="81"/>
      <c r="V77" s="82"/>
      <c r="W77" s="83"/>
      <c r="X77" s="79"/>
    </row>
    <row r="78" spans="15:24" x14ac:dyDescent="0.2">
      <c r="O78" s="74"/>
      <c r="P78" s="80"/>
      <c r="Q78" s="80"/>
      <c r="R78" s="80"/>
      <c r="S78" s="85"/>
      <c r="T78" s="77"/>
      <c r="U78" s="85"/>
      <c r="V78" s="77"/>
      <c r="W78" s="78"/>
      <c r="X78" s="79"/>
    </row>
    <row r="79" spans="15:24" x14ac:dyDescent="0.2">
      <c r="O79" s="74"/>
      <c r="P79" s="86"/>
      <c r="Q79" s="86"/>
      <c r="R79" s="86"/>
      <c r="S79" s="76"/>
      <c r="T79" s="87"/>
      <c r="U79" s="76"/>
      <c r="V79" s="87"/>
      <c r="W79" s="88"/>
      <c r="X79" s="79"/>
    </row>
    <row r="80" spans="15:24" x14ac:dyDescent="0.2">
      <c r="O80" s="79"/>
      <c r="P80" s="79"/>
      <c r="Q80" s="79"/>
      <c r="R80" s="79"/>
      <c r="S80" s="79"/>
      <c r="T80" s="79"/>
      <c r="U80" s="79"/>
      <c r="V80" s="79"/>
      <c r="W80" s="79"/>
      <c r="X80" s="79"/>
    </row>
  </sheetData>
  <pageMargins left="0.25" right="0.25" top="0.75" bottom="0.75" header="0.3" footer="0.3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="95" zoomScaleNormal="95" workbookViewId="0">
      <selection activeCell="P37" sqref="P37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4.42578125" style="1" customWidth="1"/>
    <col min="5" max="5" width="11.140625" style="1" bestFit="1" customWidth="1"/>
    <col min="6" max="6" width="9.140625" style="1"/>
    <col min="7" max="7" width="11.85546875" style="1" customWidth="1"/>
    <col min="8" max="8" width="9.7109375" style="1" bestFit="1" customWidth="1"/>
    <col min="9" max="16384" width="9.140625" style="1"/>
  </cols>
  <sheetData>
    <row r="1" spans="2:8" x14ac:dyDescent="0.2">
      <c r="B1" s="1" t="s">
        <v>1</v>
      </c>
    </row>
    <row r="2" spans="2:8" s="44" customFormat="1" ht="15.75" x14ac:dyDescent="0.25">
      <c r="B2" s="6" t="s">
        <v>6</v>
      </c>
      <c r="C2" s="6"/>
      <c r="D2" s="6"/>
      <c r="E2" s="6"/>
      <c r="F2" s="6"/>
      <c r="G2" s="6"/>
      <c r="H2" s="6"/>
    </row>
    <row r="3" spans="2:8" s="44" customFormat="1" ht="15.75" x14ac:dyDescent="0.25">
      <c r="B3" s="48" t="s">
        <v>7</v>
      </c>
      <c r="C3" s="6"/>
      <c r="D3" s="6"/>
      <c r="E3" s="6"/>
      <c r="F3" s="6"/>
      <c r="G3" s="6"/>
      <c r="H3" s="6"/>
    </row>
    <row r="4" spans="2:8" s="44" customFormat="1" ht="15.75" x14ac:dyDescent="0.25">
      <c r="B4" s="6" t="s">
        <v>55</v>
      </c>
      <c r="C4" s="41"/>
      <c r="D4" s="41"/>
      <c r="E4" s="41"/>
      <c r="F4" s="43"/>
      <c r="G4" s="43"/>
      <c r="H4" s="43"/>
    </row>
    <row r="5" spans="2:8" x14ac:dyDescent="0.2">
      <c r="B5" s="8" t="s">
        <v>2</v>
      </c>
      <c r="C5" s="8"/>
      <c r="D5" s="8"/>
      <c r="E5" s="8"/>
      <c r="F5" s="9"/>
      <c r="G5" s="9"/>
      <c r="H5" s="9"/>
    </row>
    <row r="6" spans="2:8" x14ac:dyDescent="0.2">
      <c r="B6" s="20"/>
      <c r="C6" s="20"/>
      <c r="D6" s="20"/>
      <c r="E6" s="20"/>
      <c r="F6" s="20"/>
      <c r="G6" s="20"/>
      <c r="H6" s="20"/>
    </row>
    <row r="7" spans="2:8" x14ac:dyDescent="0.2">
      <c r="B7" s="20"/>
      <c r="C7" s="20"/>
      <c r="D7" s="20"/>
      <c r="E7" s="20"/>
      <c r="F7" s="20"/>
      <c r="G7" s="20"/>
      <c r="H7" s="20"/>
    </row>
    <row r="8" spans="2:8" ht="21.75" customHeight="1" x14ac:dyDescent="0.2">
      <c r="B8" s="47"/>
    </row>
    <row r="9" spans="2:8" x14ac:dyDescent="0.2">
      <c r="B9" s="8"/>
    </row>
    <row r="27" spans="2:2" x14ac:dyDescent="0.2">
      <c r="B27" s="1" t="s">
        <v>1</v>
      </c>
    </row>
    <row r="40" spans="3:24" ht="36" x14ac:dyDescent="0.2">
      <c r="C40" s="3"/>
      <c r="D40" s="99" t="s">
        <v>70</v>
      </c>
      <c r="E40" s="100" t="s">
        <v>56</v>
      </c>
      <c r="F40" s="100" t="s">
        <v>32</v>
      </c>
      <c r="G40" s="99" t="s">
        <v>71</v>
      </c>
      <c r="H40" s="100" t="s">
        <v>48</v>
      </c>
      <c r="I40" s="100" t="s">
        <v>49</v>
      </c>
      <c r="J40" s="2"/>
      <c r="K40" s="49"/>
      <c r="L40" s="47"/>
      <c r="M40" s="47"/>
      <c r="N40" s="47"/>
      <c r="O40" s="47"/>
    </row>
    <row r="41" spans="3:24" x14ac:dyDescent="0.2">
      <c r="C41" s="3" t="s">
        <v>4</v>
      </c>
      <c r="D41" s="70">
        <v>20506096.900560003</v>
      </c>
      <c r="E41" s="70">
        <v>1203115.72383</v>
      </c>
      <c r="F41" s="70">
        <v>30423687.52908</v>
      </c>
      <c r="G41" s="70">
        <v>852073</v>
      </c>
      <c r="H41" s="70">
        <v>208354</v>
      </c>
      <c r="I41" s="70">
        <v>53193327.153470002</v>
      </c>
      <c r="J41" s="2"/>
      <c r="K41" s="10"/>
      <c r="L41" s="10"/>
      <c r="M41" s="10"/>
      <c r="N41" s="10"/>
      <c r="O41" s="10"/>
    </row>
    <row r="42" spans="3:24" x14ac:dyDescent="0.2">
      <c r="C42" s="3" t="s">
        <v>5</v>
      </c>
      <c r="D42" s="70">
        <v>12780030.738590004</v>
      </c>
      <c r="E42" s="70">
        <v>597812.92858000007</v>
      </c>
      <c r="F42" s="70">
        <v>21125296.029379997</v>
      </c>
      <c r="G42" s="70">
        <v>906934</v>
      </c>
      <c r="H42" s="70">
        <v>85254</v>
      </c>
      <c r="I42" s="70">
        <v>35495327.696549997</v>
      </c>
      <c r="J42" s="2"/>
      <c r="K42" s="10"/>
      <c r="L42" s="10"/>
      <c r="M42" s="10"/>
      <c r="N42" s="10"/>
      <c r="O42" s="74"/>
      <c r="P42" s="75"/>
      <c r="Q42" s="75"/>
      <c r="R42" s="75"/>
      <c r="S42" s="76"/>
      <c r="T42" s="77"/>
      <c r="U42" s="76"/>
      <c r="V42" s="77"/>
      <c r="W42" s="78"/>
      <c r="X42" s="79"/>
    </row>
    <row r="43" spans="3:24" x14ac:dyDescent="0.2">
      <c r="C43" s="3" t="s">
        <v>62</v>
      </c>
      <c r="D43" s="71">
        <v>0.60454206410010569</v>
      </c>
      <c r="E43" s="71">
        <v>1.0125287800111495</v>
      </c>
      <c r="F43" s="71">
        <v>0.44015437638214716</v>
      </c>
      <c r="G43" s="72">
        <v>-6.0490620045119049E-2</v>
      </c>
      <c r="H43" s="72">
        <v>1.4439205198583058</v>
      </c>
      <c r="I43" s="71">
        <v>0.49860081890834834</v>
      </c>
      <c r="J43" s="2"/>
      <c r="K43" s="50"/>
      <c r="L43" s="50"/>
      <c r="M43" s="50"/>
      <c r="N43" s="50"/>
      <c r="O43" s="75"/>
      <c r="P43" s="80"/>
      <c r="Q43" s="75"/>
      <c r="R43" s="75"/>
      <c r="S43" s="81"/>
      <c r="T43" s="82"/>
      <c r="U43" s="81"/>
      <c r="V43" s="82"/>
      <c r="W43" s="83"/>
      <c r="X43" s="79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0"/>
      <c r="L44" s="50"/>
      <c r="M44" s="50"/>
      <c r="N44" s="50"/>
      <c r="O44" s="75"/>
      <c r="P44" s="80"/>
      <c r="Q44" s="75"/>
      <c r="R44" s="75"/>
      <c r="S44" s="81"/>
      <c r="T44" s="82"/>
      <c r="U44" s="81"/>
      <c r="V44" s="82"/>
      <c r="W44" s="83"/>
      <c r="X44" s="79"/>
    </row>
    <row r="45" spans="3:24" x14ac:dyDescent="0.2">
      <c r="C45" s="3" t="s">
        <v>4</v>
      </c>
      <c r="D45" s="73">
        <v>0.38550130247346848</v>
      </c>
      <c r="E45" s="73">
        <v>2.2617794152241071E-2</v>
      </c>
      <c r="F45" s="73">
        <v>0.57194556454992018</v>
      </c>
      <c r="G45" s="73">
        <v>1.6018418955852362E-2</v>
      </c>
      <c r="H45" s="73">
        <v>3.9169198685179117E-3</v>
      </c>
      <c r="I45" s="73">
        <v>1</v>
      </c>
      <c r="J45" s="2"/>
      <c r="O45" s="74"/>
      <c r="P45" s="80"/>
      <c r="Q45" s="75"/>
      <c r="R45" s="75"/>
      <c r="S45" s="76"/>
      <c r="T45" s="77"/>
      <c r="U45" s="76"/>
      <c r="V45" s="77"/>
      <c r="W45" s="78"/>
      <c r="X45" s="79"/>
    </row>
    <row r="46" spans="3:24" x14ac:dyDescent="0.2">
      <c r="C46" s="3" t="s">
        <v>5</v>
      </c>
      <c r="D46" s="73">
        <v>0.36004825333200607</v>
      </c>
      <c r="E46" s="73">
        <v>1.684201745341557E-2</v>
      </c>
      <c r="F46" s="73">
        <v>0.59515709250469295</v>
      </c>
      <c r="G46" s="73">
        <v>2.5550799467281726E-2</v>
      </c>
      <c r="H46" s="73">
        <v>2.4018372426038016E-3</v>
      </c>
      <c r="I46" s="73">
        <v>1</v>
      </c>
      <c r="J46" s="2"/>
      <c r="O46" s="75"/>
      <c r="P46" s="84"/>
      <c r="Q46" s="75"/>
      <c r="R46" s="75"/>
      <c r="S46" s="81"/>
      <c r="T46" s="82"/>
      <c r="U46" s="81"/>
      <c r="V46" s="82"/>
      <c r="W46" s="83"/>
      <c r="X46" s="79"/>
    </row>
    <row r="47" spans="3:24" x14ac:dyDescent="0.2">
      <c r="C47" s="51"/>
      <c r="O47" s="75"/>
      <c r="P47" s="80"/>
      <c r="Q47" s="75"/>
      <c r="R47" s="75"/>
      <c r="S47" s="81"/>
      <c r="T47" s="82"/>
      <c r="U47" s="81"/>
      <c r="V47" s="82"/>
      <c r="W47" s="83"/>
      <c r="X47" s="79"/>
    </row>
    <row r="48" spans="3:24" x14ac:dyDescent="0.2">
      <c r="C48" s="51"/>
      <c r="D48" s="68"/>
      <c r="E48" s="68"/>
      <c r="F48" s="68"/>
      <c r="G48" s="69"/>
      <c r="H48" s="68"/>
      <c r="I48" s="68"/>
      <c r="O48" s="75"/>
      <c r="P48" s="80"/>
      <c r="Q48" s="75"/>
      <c r="R48" s="75"/>
      <c r="S48" s="81"/>
      <c r="T48" s="82"/>
      <c r="U48" s="81"/>
      <c r="V48" s="82"/>
      <c r="W48" s="83"/>
      <c r="X48" s="79"/>
    </row>
    <row r="49" spans="4:24" x14ac:dyDescent="0.2">
      <c r="O49" s="75"/>
      <c r="P49" s="80"/>
      <c r="Q49" s="75"/>
      <c r="R49" s="75"/>
      <c r="S49" s="81"/>
      <c r="T49" s="82"/>
      <c r="U49" s="81"/>
      <c r="V49" s="82"/>
      <c r="W49" s="83"/>
      <c r="X49" s="79"/>
    </row>
    <row r="50" spans="4:24" x14ac:dyDescent="0.2">
      <c r="D50" s="64"/>
      <c r="E50" s="65"/>
      <c r="F50" s="66"/>
      <c r="G50" s="65"/>
      <c r="H50" s="65"/>
      <c r="I50" s="65"/>
      <c r="J50" s="10"/>
      <c r="O50" s="75"/>
      <c r="P50" s="80"/>
      <c r="Q50" s="80"/>
      <c r="R50" s="80"/>
      <c r="S50" s="81"/>
      <c r="T50" s="82"/>
      <c r="U50" s="81"/>
      <c r="V50" s="82"/>
      <c r="W50" s="83"/>
      <c r="X50" s="79"/>
    </row>
    <row r="51" spans="4:24" x14ac:dyDescent="0.2">
      <c r="D51" s="63"/>
      <c r="E51" s="67"/>
      <c r="F51" s="67"/>
      <c r="G51" s="67"/>
      <c r="H51" s="67"/>
      <c r="I51" s="67"/>
      <c r="J51" s="10"/>
      <c r="O51" s="75"/>
      <c r="P51" s="80"/>
      <c r="Q51" s="80"/>
      <c r="R51" s="80"/>
      <c r="S51" s="81"/>
      <c r="T51" s="82"/>
      <c r="U51" s="81"/>
      <c r="V51" s="82"/>
      <c r="W51" s="83"/>
      <c r="X51" s="79"/>
    </row>
    <row r="52" spans="4:24" x14ac:dyDescent="0.2">
      <c r="D52" s="63"/>
      <c r="E52" s="67"/>
      <c r="F52" s="67"/>
      <c r="G52" s="67"/>
      <c r="H52" s="67"/>
      <c r="I52" s="67"/>
      <c r="J52" s="10"/>
      <c r="O52" s="75"/>
      <c r="P52" s="80"/>
      <c r="Q52" s="80"/>
      <c r="R52" s="80"/>
      <c r="S52" s="81"/>
      <c r="T52" s="82"/>
      <c r="U52" s="81"/>
      <c r="V52" s="82"/>
      <c r="W52" s="83"/>
      <c r="X52" s="79"/>
    </row>
    <row r="53" spans="4:24" x14ac:dyDescent="0.2">
      <c r="D53" s="10"/>
      <c r="E53" s="10"/>
      <c r="F53" s="10"/>
      <c r="G53" s="10"/>
      <c r="H53" s="10"/>
      <c r="I53" s="10"/>
      <c r="J53" s="10"/>
      <c r="O53" s="75"/>
      <c r="P53" s="80"/>
      <c r="Q53" s="80"/>
      <c r="R53" s="80"/>
      <c r="S53" s="81"/>
      <c r="T53" s="82"/>
      <c r="U53" s="81"/>
      <c r="V53" s="82"/>
      <c r="W53" s="83"/>
      <c r="X53" s="79"/>
    </row>
    <row r="54" spans="4:24" x14ac:dyDescent="0.2">
      <c r="D54" s="10"/>
      <c r="E54" s="10"/>
      <c r="F54" s="10"/>
      <c r="G54" s="10"/>
      <c r="H54" s="10"/>
      <c r="I54" s="10"/>
      <c r="J54" s="10"/>
      <c r="O54" s="75"/>
      <c r="P54" s="80"/>
      <c r="Q54" s="80"/>
      <c r="R54" s="80"/>
      <c r="S54" s="81"/>
      <c r="T54" s="82"/>
      <c r="U54" s="81"/>
      <c r="V54" s="82"/>
      <c r="W54" s="83"/>
      <c r="X54" s="79"/>
    </row>
    <row r="55" spans="4:24" x14ac:dyDescent="0.2">
      <c r="O55" s="75"/>
      <c r="P55" s="80"/>
      <c r="Q55" s="80"/>
      <c r="R55" s="80"/>
      <c r="S55" s="81"/>
      <c r="T55" s="82"/>
      <c r="U55" s="81"/>
      <c r="V55" s="82"/>
      <c r="W55" s="83"/>
      <c r="X55" s="79"/>
    </row>
    <row r="56" spans="4:24" x14ac:dyDescent="0.2">
      <c r="O56" s="75"/>
      <c r="P56" s="80"/>
      <c r="Q56" s="80"/>
      <c r="R56" s="80"/>
      <c r="S56" s="81"/>
      <c r="T56" s="82"/>
      <c r="U56" s="81"/>
      <c r="V56" s="82"/>
      <c r="W56" s="83"/>
      <c r="X56" s="79"/>
    </row>
    <row r="57" spans="4:24" x14ac:dyDescent="0.2">
      <c r="O57" s="75"/>
      <c r="P57" s="80"/>
      <c r="Q57" s="80"/>
      <c r="R57" s="80"/>
      <c r="S57" s="81"/>
      <c r="T57" s="82"/>
      <c r="U57" s="81"/>
      <c r="V57" s="82"/>
      <c r="W57" s="83"/>
      <c r="X57" s="79"/>
    </row>
    <row r="58" spans="4:24" x14ac:dyDescent="0.2">
      <c r="O58" s="75"/>
      <c r="P58" s="80"/>
      <c r="Q58" s="80"/>
      <c r="R58" s="80"/>
      <c r="S58" s="81"/>
      <c r="T58" s="82"/>
      <c r="U58" s="81"/>
      <c r="V58" s="82"/>
      <c r="W58" s="83"/>
      <c r="X58" s="79"/>
    </row>
    <row r="59" spans="4:24" x14ac:dyDescent="0.2">
      <c r="O59" s="75"/>
      <c r="P59" s="80"/>
      <c r="Q59" s="80"/>
      <c r="R59" s="80"/>
      <c r="S59" s="81"/>
      <c r="T59" s="82"/>
      <c r="U59" s="81"/>
      <c r="V59" s="82"/>
      <c r="W59" s="83"/>
      <c r="X59" s="79"/>
    </row>
    <row r="60" spans="4:24" x14ac:dyDescent="0.2">
      <c r="O60" s="75"/>
      <c r="P60" s="80"/>
      <c r="Q60" s="80"/>
      <c r="R60" s="80"/>
      <c r="S60" s="81"/>
      <c r="T60" s="82"/>
      <c r="U60" s="81"/>
      <c r="V60" s="82"/>
      <c r="W60" s="83"/>
      <c r="X60" s="79"/>
    </row>
    <row r="61" spans="4:24" x14ac:dyDescent="0.2">
      <c r="O61" s="75"/>
      <c r="P61" s="80"/>
      <c r="Q61" s="80"/>
      <c r="R61" s="80"/>
      <c r="S61" s="81"/>
      <c r="T61" s="82"/>
      <c r="U61" s="81"/>
      <c r="V61" s="82"/>
      <c r="W61" s="83"/>
      <c r="X61" s="79"/>
    </row>
    <row r="62" spans="4:24" x14ac:dyDescent="0.2">
      <c r="O62" s="75"/>
      <c r="P62" s="80"/>
      <c r="Q62" s="80"/>
      <c r="R62" s="80"/>
      <c r="S62" s="81"/>
      <c r="T62" s="82"/>
      <c r="U62" s="81"/>
      <c r="V62" s="82"/>
      <c r="W62" s="83"/>
      <c r="X62" s="79"/>
    </row>
    <row r="63" spans="4:24" x14ac:dyDescent="0.2">
      <c r="O63" s="74"/>
      <c r="P63" s="80"/>
      <c r="Q63" s="80"/>
      <c r="R63" s="80"/>
      <c r="S63" s="76"/>
      <c r="T63" s="77"/>
      <c r="U63" s="76"/>
      <c r="V63" s="77"/>
      <c r="W63" s="78"/>
      <c r="X63" s="79"/>
    </row>
    <row r="64" spans="4:24" x14ac:dyDescent="0.2">
      <c r="O64" s="75"/>
      <c r="P64" s="80"/>
      <c r="Q64" s="80"/>
      <c r="R64" s="80"/>
      <c r="S64" s="81"/>
      <c r="T64" s="82"/>
      <c r="U64" s="81"/>
      <c r="V64" s="82"/>
      <c r="W64" s="83"/>
      <c r="X64" s="79"/>
    </row>
    <row r="65" spans="15:24" x14ac:dyDescent="0.2">
      <c r="O65" s="75"/>
      <c r="P65" s="80"/>
      <c r="Q65" s="80"/>
      <c r="R65" s="80"/>
      <c r="S65" s="81"/>
      <c r="T65" s="82"/>
      <c r="U65" s="81"/>
      <c r="V65" s="82"/>
      <c r="W65" s="83"/>
      <c r="X65" s="79"/>
    </row>
    <row r="66" spans="15:24" x14ac:dyDescent="0.2">
      <c r="O66" s="75"/>
      <c r="P66" s="80"/>
      <c r="Q66" s="80"/>
      <c r="R66" s="80"/>
      <c r="S66" s="81"/>
      <c r="T66" s="82"/>
      <c r="U66" s="81"/>
      <c r="V66" s="82"/>
      <c r="W66" s="83"/>
      <c r="X66" s="79"/>
    </row>
    <row r="67" spans="15:24" x14ac:dyDescent="0.2">
      <c r="O67" s="75"/>
      <c r="P67" s="80"/>
      <c r="Q67" s="80"/>
      <c r="R67" s="80"/>
      <c r="S67" s="81"/>
      <c r="T67" s="82"/>
      <c r="U67" s="81"/>
      <c r="V67" s="82"/>
      <c r="W67" s="83"/>
      <c r="X67" s="79"/>
    </row>
    <row r="68" spans="15:24" x14ac:dyDescent="0.2">
      <c r="O68" s="75"/>
      <c r="P68" s="80"/>
      <c r="Q68" s="80"/>
      <c r="R68" s="80"/>
      <c r="S68" s="81"/>
      <c r="T68" s="82"/>
      <c r="U68" s="81"/>
      <c r="V68" s="82"/>
      <c r="W68" s="83"/>
      <c r="X68" s="79"/>
    </row>
    <row r="69" spans="15:24" x14ac:dyDescent="0.2">
      <c r="O69" s="75"/>
      <c r="P69" s="80"/>
      <c r="Q69" s="80"/>
      <c r="R69" s="80"/>
      <c r="S69" s="81"/>
      <c r="T69" s="82"/>
      <c r="U69" s="81"/>
      <c r="V69" s="82"/>
      <c r="W69" s="83"/>
      <c r="X69" s="79"/>
    </row>
    <row r="70" spans="15:24" x14ac:dyDescent="0.2">
      <c r="O70" s="75"/>
      <c r="P70" s="80"/>
      <c r="Q70" s="80"/>
      <c r="R70" s="80"/>
      <c r="S70" s="81"/>
      <c r="T70" s="82"/>
      <c r="U70" s="81"/>
      <c r="V70" s="82"/>
      <c r="W70" s="83"/>
      <c r="X70" s="79"/>
    </row>
    <row r="71" spans="15:24" x14ac:dyDescent="0.2">
      <c r="O71" s="75"/>
      <c r="P71" s="80"/>
      <c r="Q71" s="80"/>
      <c r="R71" s="80"/>
      <c r="S71" s="81"/>
      <c r="T71" s="82"/>
      <c r="U71" s="81"/>
      <c r="V71" s="82"/>
      <c r="W71" s="83"/>
      <c r="X71" s="79"/>
    </row>
    <row r="72" spans="15:24" x14ac:dyDescent="0.2">
      <c r="O72" s="75"/>
      <c r="P72" s="80"/>
      <c r="Q72" s="80"/>
      <c r="R72" s="80"/>
      <c r="S72" s="81"/>
      <c r="T72" s="82"/>
      <c r="U72" s="81"/>
      <c r="V72" s="82"/>
      <c r="W72" s="83"/>
      <c r="X72" s="79"/>
    </row>
    <row r="73" spans="15:24" x14ac:dyDescent="0.2">
      <c r="O73" s="75"/>
      <c r="P73" s="80"/>
      <c r="Q73" s="80"/>
      <c r="R73" s="80"/>
      <c r="S73" s="81"/>
      <c r="T73" s="82"/>
      <c r="U73" s="81"/>
      <c r="V73" s="82"/>
      <c r="W73" s="83"/>
      <c r="X73" s="79"/>
    </row>
    <row r="74" spans="15:24" x14ac:dyDescent="0.2">
      <c r="O74" s="75"/>
      <c r="P74" s="80"/>
      <c r="Q74" s="80"/>
      <c r="R74" s="80"/>
      <c r="S74" s="81"/>
      <c r="T74" s="82"/>
      <c r="U74" s="81"/>
      <c r="V74" s="82"/>
      <c r="W74" s="83"/>
      <c r="X74" s="79"/>
    </row>
    <row r="75" spans="15:24" x14ac:dyDescent="0.2">
      <c r="O75" s="75"/>
      <c r="P75" s="80"/>
      <c r="Q75" s="80"/>
      <c r="R75" s="80"/>
      <c r="S75" s="81"/>
      <c r="T75" s="82"/>
      <c r="U75" s="81"/>
      <c r="V75" s="82"/>
      <c r="W75" s="83"/>
      <c r="X75" s="79"/>
    </row>
    <row r="76" spans="15:24" x14ac:dyDescent="0.2">
      <c r="O76" s="75"/>
      <c r="P76" s="80"/>
      <c r="Q76" s="80"/>
      <c r="R76" s="80"/>
      <c r="S76" s="81"/>
      <c r="T76" s="82"/>
      <c r="U76" s="81"/>
      <c r="V76" s="82"/>
      <c r="W76" s="83"/>
      <c r="X76" s="79"/>
    </row>
    <row r="77" spans="15:24" x14ac:dyDescent="0.2">
      <c r="O77" s="75"/>
      <c r="P77" s="80"/>
      <c r="Q77" s="80"/>
      <c r="R77" s="80"/>
      <c r="S77" s="81"/>
      <c r="T77" s="82"/>
      <c r="U77" s="81"/>
      <c r="V77" s="82"/>
      <c r="W77" s="83"/>
      <c r="X77" s="79"/>
    </row>
    <row r="78" spans="15:24" x14ac:dyDescent="0.2">
      <c r="O78" s="74"/>
      <c r="P78" s="80"/>
      <c r="Q78" s="80"/>
      <c r="R78" s="80"/>
      <c r="S78" s="85"/>
      <c r="T78" s="77"/>
      <c r="U78" s="85"/>
      <c r="V78" s="77"/>
      <c r="W78" s="78"/>
      <c r="X78" s="79"/>
    </row>
    <row r="79" spans="15:24" x14ac:dyDescent="0.2">
      <c r="O79" s="74"/>
      <c r="P79" s="86"/>
      <c r="Q79" s="86"/>
      <c r="R79" s="86"/>
      <c r="S79" s="76"/>
      <c r="T79" s="87"/>
      <c r="U79" s="76"/>
      <c r="V79" s="87"/>
      <c r="W79" s="88"/>
      <c r="X79" s="79"/>
    </row>
    <row r="80" spans="15:24" x14ac:dyDescent="0.2">
      <c r="O80" s="79"/>
      <c r="P80" s="79"/>
      <c r="Q80" s="79"/>
      <c r="R80" s="79"/>
      <c r="S80" s="79"/>
      <c r="T80" s="79"/>
      <c r="U80" s="79"/>
      <c r="V80" s="79"/>
      <c r="W80" s="79"/>
      <c r="X80" s="79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U58"/>
  <sheetViews>
    <sheetView showGridLines="0" zoomScale="91" zoomScaleNormal="91" workbookViewId="0">
      <selection activeCell="Q27" sqref="Q27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30.28515625" style="1" customWidth="1"/>
    <col min="7" max="7" width="10.85546875" style="1" customWidth="1"/>
    <col min="8" max="8" width="12.42578125" style="1" bestFit="1" customWidth="1"/>
    <col min="9" max="9" width="10" style="98" bestFit="1" customWidth="1"/>
    <col min="10" max="10" width="13.28515625" style="1" bestFit="1" customWidth="1"/>
    <col min="11" max="11" width="11.85546875" style="1" bestFit="1" customWidth="1"/>
    <col min="12" max="12" width="12.5703125" style="1" customWidth="1"/>
    <col min="13" max="13" width="12.5703125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13" x14ac:dyDescent="0.2">
      <c r="B1" s="7" t="s">
        <v>0</v>
      </c>
      <c r="C1" s="7"/>
      <c r="D1" s="7"/>
      <c r="E1" s="7"/>
      <c r="F1" s="7"/>
      <c r="G1" s="21"/>
      <c r="H1" s="21"/>
      <c r="I1" s="89"/>
      <c r="J1" s="21"/>
      <c r="K1" s="21"/>
      <c r="L1" s="7"/>
      <c r="M1" s="7"/>
    </row>
    <row r="2" spans="2:13" s="44" customFormat="1" ht="15.75" x14ac:dyDescent="0.25">
      <c r="B2" s="41" t="s">
        <v>0</v>
      </c>
      <c r="C2" s="42" t="s">
        <v>6</v>
      </c>
      <c r="D2" s="6"/>
      <c r="E2" s="6"/>
      <c r="F2" s="6"/>
      <c r="G2" s="6"/>
      <c r="H2" s="6"/>
      <c r="I2" s="90"/>
      <c r="J2" s="6"/>
      <c r="K2" s="43"/>
      <c r="L2" s="41"/>
      <c r="M2" s="41"/>
    </row>
    <row r="3" spans="2:13" s="44" customFormat="1" ht="15.75" x14ac:dyDescent="0.25">
      <c r="B3" s="41" t="s">
        <v>0</v>
      </c>
      <c r="C3" s="113" t="s">
        <v>7</v>
      </c>
      <c r="D3" s="6"/>
      <c r="E3" s="6"/>
      <c r="F3" s="6"/>
      <c r="G3" s="6"/>
      <c r="H3" s="6"/>
      <c r="I3" s="90"/>
      <c r="J3" s="6"/>
      <c r="K3" s="43"/>
      <c r="L3" s="41"/>
      <c r="M3" s="41"/>
    </row>
    <row r="4" spans="2:13" s="44" customFormat="1" ht="15.75" x14ac:dyDescent="0.25">
      <c r="B4" s="41"/>
      <c r="C4" s="113" t="s">
        <v>61</v>
      </c>
      <c r="D4" s="6"/>
      <c r="E4" s="6"/>
      <c r="F4" s="6"/>
      <c r="G4" s="6"/>
      <c r="H4" s="6"/>
      <c r="I4" s="90"/>
      <c r="J4" s="6"/>
      <c r="K4" s="43"/>
      <c r="L4" s="41"/>
      <c r="M4" s="41"/>
    </row>
    <row r="5" spans="2:13" ht="13.5" thickBot="1" x14ac:dyDescent="0.25">
      <c r="B5" s="10"/>
      <c r="C5" s="10" t="s">
        <v>8</v>
      </c>
      <c r="D5" s="10"/>
      <c r="E5" s="10"/>
      <c r="F5" s="10"/>
      <c r="G5" s="22"/>
      <c r="H5" s="22"/>
      <c r="I5" s="91"/>
      <c r="J5" s="22"/>
      <c r="K5" s="22"/>
      <c r="L5" s="10"/>
      <c r="M5" s="10"/>
    </row>
    <row r="6" spans="2:13" ht="13.5" thickBot="1" x14ac:dyDescent="0.25">
      <c r="B6" s="10"/>
      <c r="C6" s="23" t="s">
        <v>9</v>
      </c>
      <c r="D6" s="24"/>
      <c r="E6" s="25" t="s">
        <v>57</v>
      </c>
      <c r="F6" s="26"/>
      <c r="G6" s="27"/>
      <c r="H6" s="27"/>
      <c r="I6" s="92"/>
      <c r="J6" s="27"/>
      <c r="K6" s="27"/>
      <c r="L6" s="11"/>
      <c r="M6" s="10"/>
    </row>
    <row r="7" spans="2:13" ht="51.75" thickBot="1" x14ac:dyDescent="0.25">
      <c r="B7" s="10"/>
      <c r="C7" s="12" t="s">
        <v>10</v>
      </c>
      <c r="D7" s="13"/>
      <c r="E7" s="13"/>
      <c r="F7" s="101">
        <v>5305</v>
      </c>
      <c r="G7" s="5" t="s">
        <v>10</v>
      </c>
      <c r="H7" s="46" t="s">
        <v>50</v>
      </c>
      <c r="I7" s="93" t="s">
        <v>51</v>
      </c>
      <c r="J7" s="40" t="s">
        <v>52</v>
      </c>
      <c r="K7" s="40" t="s">
        <v>51</v>
      </c>
      <c r="L7" s="102" t="s">
        <v>53</v>
      </c>
      <c r="M7" s="103" t="s">
        <v>54</v>
      </c>
    </row>
    <row r="8" spans="2:13" x14ac:dyDescent="0.2">
      <c r="B8" s="10"/>
      <c r="C8" s="28" t="s">
        <v>11</v>
      </c>
      <c r="D8" s="14"/>
      <c r="E8" s="14"/>
      <c r="F8" s="15"/>
      <c r="G8" s="59">
        <v>122</v>
      </c>
      <c r="H8" s="59">
        <v>948409.17507</v>
      </c>
      <c r="I8" s="94">
        <v>1.3865843090232177E-2</v>
      </c>
      <c r="J8" s="60">
        <v>1088931.6577776279</v>
      </c>
      <c r="K8" s="61">
        <v>1.2943891998839456E-2</v>
      </c>
      <c r="L8" s="104">
        <v>24460.553719999996</v>
      </c>
      <c r="M8" s="62">
        <v>21670.982540000001</v>
      </c>
    </row>
    <row r="9" spans="2:13" x14ac:dyDescent="0.2">
      <c r="B9" s="10">
        <v>2</v>
      </c>
      <c r="C9" s="16" t="s">
        <v>0</v>
      </c>
      <c r="D9" s="10" t="s">
        <v>12</v>
      </c>
      <c r="E9" s="10"/>
      <c r="F9" s="17"/>
      <c r="G9" s="29">
        <v>118</v>
      </c>
      <c r="H9" s="29">
        <v>927242.17507</v>
      </c>
      <c r="I9" s="95">
        <v>1.3556379297171253E-2</v>
      </c>
      <c r="J9" s="29">
        <v>1061235.6577776279</v>
      </c>
      <c r="K9" s="30">
        <v>1.2614675715852975E-2</v>
      </c>
      <c r="L9" s="105">
        <v>23919.553719999996</v>
      </c>
      <c r="M9" s="31">
        <v>21192.982540000001</v>
      </c>
    </row>
    <row r="10" spans="2:13" x14ac:dyDescent="0.2">
      <c r="B10" s="10">
        <v>3</v>
      </c>
      <c r="C10" s="16"/>
      <c r="D10" s="10" t="s">
        <v>13</v>
      </c>
      <c r="E10" s="10"/>
      <c r="F10" s="17"/>
      <c r="G10" s="29">
        <v>4</v>
      </c>
      <c r="H10" s="29">
        <v>21167</v>
      </c>
      <c r="I10" s="95">
        <v>3.0946379306092439E-4</v>
      </c>
      <c r="J10" s="29">
        <v>27696</v>
      </c>
      <c r="K10" s="30">
        <v>3.292162829864811E-4</v>
      </c>
      <c r="L10" s="105">
        <v>541</v>
      </c>
      <c r="M10" s="31">
        <v>478</v>
      </c>
    </row>
    <row r="11" spans="2:13" x14ac:dyDescent="0.2">
      <c r="B11" s="10" t="s">
        <v>0</v>
      </c>
      <c r="C11" s="32" t="s">
        <v>14</v>
      </c>
      <c r="D11" s="18"/>
      <c r="E11" s="18"/>
      <c r="F11" s="19"/>
      <c r="G11" s="53">
        <v>1699</v>
      </c>
      <c r="H11" s="53">
        <v>24463787.635480002</v>
      </c>
      <c r="I11" s="96">
        <v>0.35766317920879598</v>
      </c>
      <c r="J11" s="57">
        <v>29783448.283352103</v>
      </c>
      <c r="K11" s="58">
        <v>0.35402932330897136</v>
      </c>
      <c r="L11" s="106">
        <v>630695.96646000003</v>
      </c>
      <c r="M11" s="56">
        <v>559893.55119999987</v>
      </c>
    </row>
    <row r="12" spans="2:13" x14ac:dyDescent="0.2">
      <c r="B12" s="10">
        <v>4</v>
      </c>
      <c r="C12" s="16"/>
      <c r="D12" s="33" t="s">
        <v>15</v>
      </c>
      <c r="E12" s="10"/>
      <c r="F12" s="17"/>
      <c r="G12" s="29">
        <v>37</v>
      </c>
      <c r="H12" s="29">
        <v>1696327.53</v>
      </c>
      <c r="I12" s="95">
        <v>2.4800489049344218E-2</v>
      </c>
      <c r="J12" s="29">
        <v>2014782.3399999999</v>
      </c>
      <c r="K12" s="30">
        <v>2.3949276177123214E-2</v>
      </c>
      <c r="L12" s="105">
        <v>42666.04</v>
      </c>
      <c r="M12" s="31">
        <v>37448.35</v>
      </c>
    </row>
    <row r="13" spans="2:13" x14ac:dyDescent="0.2">
      <c r="B13" s="10">
        <v>5</v>
      </c>
      <c r="C13" s="16"/>
      <c r="D13" s="10" t="s">
        <v>16</v>
      </c>
      <c r="E13" s="10"/>
      <c r="F13" s="17"/>
      <c r="G13" s="29">
        <v>90</v>
      </c>
      <c r="H13" s="29">
        <v>1140520.17459</v>
      </c>
      <c r="I13" s="95">
        <v>1.6674526351921817E-2</v>
      </c>
      <c r="J13" s="29">
        <v>1284886.0225353278</v>
      </c>
      <c r="K13" s="30">
        <v>1.5273158593311837E-2</v>
      </c>
      <c r="L13" s="105">
        <v>29785.38494</v>
      </c>
      <c r="M13" s="31">
        <v>25750.667409999998</v>
      </c>
    </row>
    <row r="14" spans="2:13" x14ac:dyDescent="0.2">
      <c r="B14" s="10">
        <v>6</v>
      </c>
      <c r="C14" s="16"/>
      <c r="D14" s="10" t="s">
        <v>17</v>
      </c>
      <c r="E14" s="10"/>
      <c r="F14" s="17"/>
      <c r="G14" s="29">
        <v>234</v>
      </c>
      <c r="H14" s="29">
        <v>1655707.56446</v>
      </c>
      <c r="I14" s="95">
        <v>2.4206620829473075E-2</v>
      </c>
      <c r="J14" s="29">
        <v>2083727.166285259</v>
      </c>
      <c r="K14" s="30">
        <v>2.476880821932359E-2</v>
      </c>
      <c r="L14" s="105">
        <v>42925.402400000006</v>
      </c>
      <c r="M14" s="31">
        <v>38143.933659999995</v>
      </c>
    </row>
    <row r="15" spans="2:13" x14ac:dyDescent="0.2">
      <c r="B15" s="10">
        <v>7</v>
      </c>
      <c r="C15" s="16"/>
      <c r="D15" s="10" t="s">
        <v>18</v>
      </c>
      <c r="E15" s="10"/>
      <c r="F15" s="17"/>
      <c r="G15" s="29">
        <v>169</v>
      </c>
      <c r="H15" s="29">
        <v>4765599.1491299998</v>
      </c>
      <c r="I15" s="95">
        <v>6.9673566820885519E-2</v>
      </c>
      <c r="J15" s="29">
        <v>5603585.14615562</v>
      </c>
      <c r="K15" s="30">
        <v>6.6608588720956485E-2</v>
      </c>
      <c r="L15" s="105">
        <v>123687.56967000001</v>
      </c>
      <c r="M15" s="31">
        <v>111669.56711999999</v>
      </c>
    </row>
    <row r="16" spans="2:13" x14ac:dyDescent="0.2">
      <c r="B16" s="10">
        <v>8</v>
      </c>
      <c r="C16" s="16" t="s">
        <v>0</v>
      </c>
      <c r="D16" s="10" t="s">
        <v>19</v>
      </c>
      <c r="E16" s="10"/>
      <c r="F16" s="17"/>
      <c r="G16" s="29">
        <v>5</v>
      </c>
      <c r="H16" s="29">
        <v>35848.468999999997</v>
      </c>
      <c r="I16" s="95">
        <v>5.2410843256800509E-4</v>
      </c>
      <c r="J16" s="29">
        <v>43441.805982975995</v>
      </c>
      <c r="K16" s="30">
        <v>5.1638322833388341E-4</v>
      </c>
      <c r="L16" s="105">
        <v>926.32700999999997</v>
      </c>
      <c r="M16" s="31">
        <v>818.39307000000008</v>
      </c>
    </row>
    <row r="17" spans="2:13" x14ac:dyDescent="0.2">
      <c r="B17" s="10">
        <v>9</v>
      </c>
      <c r="C17" s="16"/>
      <c r="D17" s="10" t="s">
        <v>20</v>
      </c>
      <c r="E17" s="10"/>
      <c r="F17" s="17"/>
      <c r="G17" s="29">
        <v>53</v>
      </c>
      <c r="H17" s="29">
        <v>246104.10613</v>
      </c>
      <c r="I17" s="95">
        <v>3.5980682274700288E-3</v>
      </c>
      <c r="J17" s="29">
        <v>342400.81674874801</v>
      </c>
      <c r="K17" s="30">
        <v>4.0700434785369034E-3</v>
      </c>
      <c r="L17" s="105">
        <v>6326.1027199999999</v>
      </c>
      <c r="M17" s="31">
        <v>5571.5758399999995</v>
      </c>
    </row>
    <row r="18" spans="2:13" x14ac:dyDescent="0.2">
      <c r="B18" s="10">
        <v>10</v>
      </c>
      <c r="C18" s="16"/>
      <c r="D18" s="10" t="s">
        <v>21</v>
      </c>
      <c r="E18" s="10"/>
      <c r="F18" s="17"/>
      <c r="G18" s="29">
        <v>45</v>
      </c>
      <c r="H18" s="29">
        <v>541644.83978000004</v>
      </c>
      <c r="I18" s="95">
        <v>7.9189052114232283E-3</v>
      </c>
      <c r="J18" s="29">
        <v>709363.256491562</v>
      </c>
      <c r="K18" s="30">
        <v>8.4320455874255431E-3</v>
      </c>
      <c r="L18" s="105">
        <v>13898.66294</v>
      </c>
      <c r="M18" s="31">
        <v>12277.132369999999</v>
      </c>
    </row>
    <row r="19" spans="2:13" x14ac:dyDescent="0.2">
      <c r="B19" s="10">
        <v>11</v>
      </c>
      <c r="C19" s="16"/>
      <c r="D19" s="10" t="s">
        <v>22</v>
      </c>
      <c r="E19" s="10"/>
      <c r="F19" s="17"/>
      <c r="G19" s="29">
        <v>18</v>
      </c>
      <c r="H19" s="29">
        <v>306934.95831000002</v>
      </c>
      <c r="I19" s="95">
        <v>4.4874217613081356E-3</v>
      </c>
      <c r="J19" s="29">
        <v>506052.86989999999</v>
      </c>
      <c r="K19" s="30">
        <v>6.0153395733361969E-3</v>
      </c>
      <c r="L19" s="105">
        <v>7867.2628000000004</v>
      </c>
      <c r="M19" s="31">
        <v>6939.3885899999996</v>
      </c>
    </row>
    <row r="20" spans="2:13" x14ac:dyDescent="0.2">
      <c r="B20" s="10">
        <v>12</v>
      </c>
      <c r="C20" s="16" t="s">
        <v>0</v>
      </c>
      <c r="D20" s="10" t="s">
        <v>23</v>
      </c>
      <c r="E20" s="10"/>
      <c r="F20" s="17"/>
      <c r="G20" s="29">
        <v>61</v>
      </c>
      <c r="H20" s="29">
        <v>747582.53830999997</v>
      </c>
      <c r="I20" s="95">
        <v>1.0929736284382596E-2</v>
      </c>
      <c r="J20" s="29">
        <v>893130.52376008709</v>
      </c>
      <c r="K20" s="30">
        <v>1.0616446824597954E-2</v>
      </c>
      <c r="L20" s="105">
        <v>19149.011860000002</v>
      </c>
      <c r="M20" s="31">
        <v>16845.125890000003</v>
      </c>
    </row>
    <row r="21" spans="2:13" x14ac:dyDescent="0.2">
      <c r="B21" s="10">
        <v>13</v>
      </c>
      <c r="C21" s="16"/>
      <c r="D21" s="10" t="s">
        <v>24</v>
      </c>
      <c r="E21" s="10"/>
      <c r="F21" s="17"/>
      <c r="G21" s="29">
        <v>108</v>
      </c>
      <c r="H21" s="29">
        <v>1154938.6731699998</v>
      </c>
      <c r="I21" s="95">
        <v>1.6885326335897361E-2</v>
      </c>
      <c r="J21" s="29">
        <v>1441354.8722595221</v>
      </c>
      <c r="K21" s="30">
        <v>1.713306952302622E-2</v>
      </c>
      <c r="L21" s="105">
        <v>29718.259860000006</v>
      </c>
      <c r="M21" s="31">
        <v>26297.914849999997</v>
      </c>
    </row>
    <row r="22" spans="2:13" x14ac:dyDescent="0.2">
      <c r="B22" s="10">
        <v>14</v>
      </c>
      <c r="C22" s="16"/>
      <c r="D22" s="10" t="s">
        <v>25</v>
      </c>
      <c r="E22" s="10"/>
      <c r="F22" s="17"/>
      <c r="G22" s="29">
        <v>96</v>
      </c>
      <c r="H22" s="29">
        <v>1286182.7032299999</v>
      </c>
      <c r="I22" s="95">
        <v>1.8804128025270893E-2</v>
      </c>
      <c r="J22" s="29">
        <v>1452809.1312715083</v>
      </c>
      <c r="K22" s="30">
        <v>1.7269223789934455E-2</v>
      </c>
      <c r="L22" s="105">
        <v>33215.841440000004</v>
      </c>
      <c r="M22" s="31">
        <v>29389.54666</v>
      </c>
    </row>
    <row r="23" spans="2:13" x14ac:dyDescent="0.2">
      <c r="B23" s="10">
        <v>15</v>
      </c>
      <c r="C23" s="16"/>
      <c r="D23" s="10" t="s">
        <v>26</v>
      </c>
      <c r="E23" s="10"/>
      <c r="F23" s="17"/>
      <c r="G23" s="29">
        <v>268</v>
      </c>
      <c r="H23" s="29">
        <v>2985585.0365699995</v>
      </c>
      <c r="I23" s="95">
        <v>4.3649571026734578E-2</v>
      </c>
      <c r="J23" s="29">
        <v>3613733.2614152501</v>
      </c>
      <c r="K23" s="30">
        <v>4.2955655402503692E-2</v>
      </c>
      <c r="L23" s="105">
        <v>77538.523730000015</v>
      </c>
      <c r="M23" s="31">
        <v>69042.525259999995</v>
      </c>
    </row>
    <row r="24" spans="2:13" x14ac:dyDescent="0.2">
      <c r="B24" s="10">
        <v>16</v>
      </c>
      <c r="C24" s="16"/>
      <c r="D24" s="10" t="s">
        <v>27</v>
      </c>
      <c r="E24" s="10"/>
      <c r="F24" s="17"/>
      <c r="G24" s="29">
        <v>153</v>
      </c>
      <c r="H24" s="29">
        <v>1795587.9432900001</v>
      </c>
      <c r="I24" s="95">
        <v>2.6251686857135515E-2</v>
      </c>
      <c r="J24" s="29">
        <v>2122466.4711463973</v>
      </c>
      <c r="K24" s="30">
        <v>2.5229293847279399E-2</v>
      </c>
      <c r="L24" s="105">
        <v>46282.33236</v>
      </c>
      <c r="M24" s="31">
        <v>40930.346290000001</v>
      </c>
    </row>
    <row r="25" spans="2:13" x14ac:dyDescent="0.2">
      <c r="B25" s="10">
        <v>17</v>
      </c>
      <c r="C25" s="16"/>
      <c r="D25" s="10" t="s">
        <v>28</v>
      </c>
      <c r="E25" s="10"/>
      <c r="F25" s="17"/>
      <c r="G25" s="29">
        <v>84</v>
      </c>
      <c r="H25" s="29">
        <v>702730.44931000005</v>
      </c>
      <c r="I25" s="95">
        <v>1.027399396904995E-2</v>
      </c>
      <c r="J25" s="29">
        <v>890884.77408719296</v>
      </c>
      <c r="K25" s="30">
        <v>1.0589752090346499E-2</v>
      </c>
      <c r="L25" s="105">
        <v>18260.861189999996</v>
      </c>
      <c r="M25" s="31">
        <v>16047.958820000002</v>
      </c>
    </row>
    <row r="26" spans="2:13" x14ac:dyDescent="0.2">
      <c r="B26" s="10">
        <v>18</v>
      </c>
      <c r="C26" s="16" t="s">
        <v>0</v>
      </c>
      <c r="D26" s="10" t="s">
        <v>29</v>
      </c>
      <c r="E26" s="10"/>
      <c r="F26" s="17"/>
      <c r="G26" s="29">
        <v>106</v>
      </c>
      <c r="H26" s="29">
        <v>1716271.9224100001</v>
      </c>
      <c r="I26" s="95">
        <v>2.5092078189302366E-2</v>
      </c>
      <c r="J26" s="29">
        <v>2214541.9348099022</v>
      </c>
      <c r="K26" s="30">
        <v>2.632377470738757E-2</v>
      </c>
      <c r="L26" s="105">
        <v>44183.622800000005</v>
      </c>
      <c r="M26" s="31">
        <v>39488.281330000005</v>
      </c>
    </row>
    <row r="27" spans="2:13" x14ac:dyDescent="0.2">
      <c r="B27" s="10">
        <v>19</v>
      </c>
      <c r="C27" s="16"/>
      <c r="D27" s="10" t="s">
        <v>30</v>
      </c>
      <c r="E27" s="10"/>
      <c r="F27" s="17"/>
      <c r="G27" s="29">
        <v>124</v>
      </c>
      <c r="H27" s="29">
        <v>685078.63485000003</v>
      </c>
      <c r="I27" s="95">
        <v>1.001592256274772E-2</v>
      </c>
      <c r="J27" s="29">
        <v>865699.621300678</v>
      </c>
      <c r="K27" s="30">
        <v>1.0290381697985757E-2</v>
      </c>
      <c r="L27" s="105">
        <v>17657.372640000001</v>
      </c>
      <c r="M27" s="31">
        <v>15565.58281</v>
      </c>
    </row>
    <row r="28" spans="2:13" x14ac:dyDescent="0.2">
      <c r="B28" s="10">
        <v>20</v>
      </c>
      <c r="C28" s="16"/>
      <c r="D28" s="10" t="s">
        <v>31</v>
      </c>
      <c r="E28" s="10"/>
      <c r="F28" s="17"/>
      <c r="G28" s="29">
        <v>48</v>
      </c>
      <c r="H28" s="29">
        <v>3001142.94294</v>
      </c>
      <c r="I28" s="95">
        <v>4.3877029273880937E-2</v>
      </c>
      <c r="J28" s="29">
        <v>3700588.2692020722</v>
      </c>
      <c r="K28" s="30">
        <v>4.3988081847562165E-2</v>
      </c>
      <c r="L28" s="105">
        <v>76607.388099999996</v>
      </c>
      <c r="M28" s="31">
        <v>67667.261230000004</v>
      </c>
    </row>
    <row r="29" spans="2:13" x14ac:dyDescent="0.2">
      <c r="B29" s="10" t="s">
        <v>0</v>
      </c>
      <c r="C29" s="32" t="s">
        <v>32</v>
      </c>
      <c r="D29" s="18"/>
      <c r="E29" s="18"/>
      <c r="F29" s="19"/>
      <c r="G29" s="53">
        <v>3338</v>
      </c>
      <c r="H29" s="53">
        <v>42185392.009450004</v>
      </c>
      <c r="I29" s="96">
        <v>0.61675492148185429</v>
      </c>
      <c r="J29" s="57">
        <v>52197634.158870272</v>
      </c>
      <c r="K29" s="58">
        <v>0.62046183919957565</v>
      </c>
      <c r="L29" s="106">
        <v>1085796.3184</v>
      </c>
      <c r="M29" s="56">
        <v>960080.47430000012</v>
      </c>
    </row>
    <row r="30" spans="2:13" x14ac:dyDescent="0.2">
      <c r="B30" s="10">
        <v>22</v>
      </c>
      <c r="C30" s="16"/>
      <c r="D30" s="10" t="s">
        <v>33</v>
      </c>
      <c r="E30" s="10"/>
      <c r="F30" s="17"/>
      <c r="G30" s="29">
        <v>1730</v>
      </c>
      <c r="H30" s="29">
        <v>18269376.799340002</v>
      </c>
      <c r="I30" s="95">
        <v>0.26710023343804074</v>
      </c>
      <c r="J30" s="29">
        <v>21789001.726549387</v>
      </c>
      <c r="K30" s="30">
        <v>0.25900108890816753</v>
      </c>
      <c r="L30" s="105">
        <v>470656.69088999997</v>
      </c>
      <c r="M30" s="31">
        <v>417723.9087700001</v>
      </c>
    </row>
    <row r="31" spans="2:13" x14ac:dyDescent="0.2">
      <c r="B31" s="10">
        <v>23</v>
      </c>
      <c r="C31" s="16"/>
      <c r="D31" s="10" t="s">
        <v>34</v>
      </c>
      <c r="E31" s="10"/>
      <c r="F31" s="17"/>
      <c r="G31" s="29">
        <v>555</v>
      </c>
      <c r="H31" s="29">
        <v>5863128.5328099988</v>
      </c>
      <c r="I31" s="95">
        <v>8.5719563233671039E-2</v>
      </c>
      <c r="J31" s="29">
        <v>7449973.359589085</v>
      </c>
      <c r="K31" s="30">
        <v>8.8556200815721603E-2</v>
      </c>
      <c r="L31" s="105">
        <v>151215.04665999999</v>
      </c>
      <c r="M31" s="31">
        <v>134085.47483000002</v>
      </c>
    </row>
    <row r="32" spans="2:13" x14ac:dyDescent="0.2">
      <c r="B32" s="10">
        <v>24</v>
      </c>
      <c r="C32" s="16"/>
      <c r="D32" s="10" t="s">
        <v>35</v>
      </c>
      <c r="E32" s="10"/>
      <c r="F32" s="17"/>
      <c r="G32" s="29">
        <v>107</v>
      </c>
      <c r="H32" s="29">
        <v>1714941.0041499997</v>
      </c>
      <c r="I32" s="95">
        <v>2.5072620022675362E-2</v>
      </c>
      <c r="J32" s="29">
        <v>2064595.7168855781</v>
      </c>
      <c r="K32" s="30">
        <v>2.4541396872576521E-2</v>
      </c>
      <c r="L32" s="105">
        <v>44193.369419999995</v>
      </c>
      <c r="M32" s="31">
        <v>39193.363110000006</v>
      </c>
    </row>
    <row r="33" spans="2:21" x14ac:dyDescent="0.2">
      <c r="B33" s="10">
        <v>25</v>
      </c>
      <c r="C33" s="16"/>
      <c r="D33" s="10" t="s">
        <v>36</v>
      </c>
      <c r="E33" s="10"/>
      <c r="F33" s="17"/>
      <c r="G33" s="29">
        <v>224</v>
      </c>
      <c r="H33" s="29">
        <v>3977744.6149499998</v>
      </c>
      <c r="I33" s="95">
        <v>5.8155049670245818E-2</v>
      </c>
      <c r="J33" s="29">
        <v>5383848.911719407</v>
      </c>
      <c r="K33" s="30">
        <v>6.3996632252927302E-2</v>
      </c>
      <c r="L33" s="105">
        <v>102450.4335</v>
      </c>
      <c r="M33" s="31">
        <v>90944.963210000002</v>
      </c>
    </row>
    <row r="34" spans="2:21" x14ac:dyDescent="0.2">
      <c r="B34" s="10">
        <v>26</v>
      </c>
      <c r="C34" s="16" t="s">
        <v>0</v>
      </c>
      <c r="D34" s="10" t="s">
        <v>37</v>
      </c>
      <c r="E34" s="10"/>
      <c r="F34" s="17"/>
      <c r="G34" s="29">
        <v>154</v>
      </c>
      <c r="H34" s="29">
        <v>1392820.27779</v>
      </c>
      <c r="I34" s="95">
        <v>2.0363180716070475E-2</v>
      </c>
      <c r="J34" s="29">
        <v>1490277.81853827</v>
      </c>
      <c r="K34" s="30">
        <v>1.7714605864975839E-2</v>
      </c>
      <c r="L34" s="105">
        <v>35750.007960000003</v>
      </c>
      <c r="M34" s="31">
        <v>31460.641439999999</v>
      </c>
    </row>
    <row r="35" spans="2:21" x14ac:dyDescent="0.2">
      <c r="B35" s="10">
        <v>27</v>
      </c>
      <c r="C35" s="16"/>
      <c r="D35" s="10" t="s">
        <v>38</v>
      </c>
      <c r="E35" s="10"/>
      <c r="F35" s="17"/>
      <c r="G35" s="29">
        <v>104</v>
      </c>
      <c r="H35" s="29">
        <v>585640.27778999996</v>
      </c>
      <c r="I35" s="95">
        <v>8.5621231980983047E-3</v>
      </c>
      <c r="J35" s="29">
        <v>616879.81853826996</v>
      </c>
      <c r="K35" s="30">
        <v>7.3327152263339187E-3</v>
      </c>
      <c r="L35" s="105">
        <v>14987.007959999999</v>
      </c>
      <c r="M35" s="31">
        <v>13124.641439999999</v>
      </c>
    </row>
    <row r="36" spans="2:21" x14ac:dyDescent="0.2">
      <c r="B36" s="10">
        <v>28</v>
      </c>
      <c r="C36" s="16"/>
      <c r="D36" s="10" t="s">
        <v>39</v>
      </c>
      <c r="E36" s="10"/>
      <c r="F36" s="17"/>
      <c r="G36" s="29">
        <v>50</v>
      </c>
      <c r="H36" s="29">
        <v>807180</v>
      </c>
      <c r="I36" s="95">
        <v>1.1801057517972172E-2</v>
      </c>
      <c r="J36" s="29">
        <v>873398</v>
      </c>
      <c r="K36" s="30">
        <v>1.038189063864192E-2</v>
      </c>
      <c r="L36" s="105">
        <v>20763</v>
      </c>
      <c r="M36" s="31">
        <v>18336</v>
      </c>
    </row>
    <row r="37" spans="2:21" x14ac:dyDescent="0.2">
      <c r="B37" s="10">
        <v>29</v>
      </c>
      <c r="C37" s="16"/>
      <c r="D37" s="10" t="s">
        <v>40</v>
      </c>
      <c r="E37" s="10"/>
      <c r="F37" s="17"/>
      <c r="G37" s="29">
        <v>378</v>
      </c>
      <c r="H37" s="29">
        <v>8919358.7098399997</v>
      </c>
      <c r="I37" s="95">
        <v>0.13040197373355125</v>
      </c>
      <c r="J37" s="29">
        <v>11191625.131839899</v>
      </c>
      <c r="K37" s="30">
        <v>0.13303239552579499</v>
      </c>
      <c r="L37" s="105">
        <v>229023.75946</v>
      </c>
      <c r="M37" s="31">
        <v>200335.03378000003</v>
      </c>
    </row>
    <row r="38" spans="2:21" x14ac:dyDescent="0.2">
      <c r="B38" s="10">
        <v>30</v>
      </c>
      <c r="C38" s="16"/>
      <c r="D38" s="10" t="s">
        <v>41</v>
      </c>
      <c r="E38" s="10"/>
      <c r="F38" s="17"/>
      <c r="G38" s="29">
        <v>6</v>
      </c>
      <c r="H38" s="29">
        <v>113824</v>
      </c>
      <c r="I38" s="95">
        <v>1.664118995670934E-3</v>
      </c>
      <c r="J38" s="29">
        <v>132569</v>
      </c>
      <c r="K38" s="30">
        <v>1.5758186532074962E-3</v>
      </c>
      <c r="L38" s="105">
        <v>2911</v>
      </c>
      <c r="M38" s="31">
        <v>2580</v>
      </c>
    </row>
    <row r="39" spans="2:21" x14ac:dyDescent="0.2">
      <c r="B39" s="10">
        <v>31</v>
      </c>
      <c r="C39" s="16"/>
      <c r="D39" s="10" t="s">
        <v>42</v>
      </c>
      <c r="E39" s="10"/>
      <c r="F39" s="17"/>
      <c r="G39" s="29">
        <v>13</v>
      </c>
      <c r="H39" s="29">
        <v>54366.95379</v>
      </c>
      <c r="I39" s="95">
        <v>7.9485065134508425E-4</v>
      </c>
      <c r="J39" s="29">
        <v>66876.420264699991</v>
      </c>
      <c r="K39" s="30">
        <v>7.9494535308298356E-4</v>
      </c>
      <c r="L39" s="105">
        <v>1410.96073</v>
      </c>
      <c r="M39" s="31">
        <v>1247.65905</v>
      </c>
    </row>
    <row r="40" spans="2:21" x14ac:dyDescent="0.2">
      <c r="B40" s="10">
        <v>32</v>
      </c>
      <c r="C40" s="16"/>
      <c r="D40" s="10" t="s">
        <v>43</v>
      </c>
      <c r="E40" s="10"/>
      <c r="F40" s="17"/>
      <c r="G40" s="29">
        <v>105</v>
      </c>
      <c r="H40" s="29">
        <v>1385422.4570599999</v>
      </c>
      <c r="I40" s="95">
        <v>2.0255023789557954E-2</v>
      </c>
      <c r="J40" s="29">
        <v>1903178.47306</v>
      </c>
      <c r="K40" s="30">
        <v>2.2622665466518629E-2</v>
      </c>
      <c r="L40" s="105">
        <v>35599.287970000005</v>
      </c>
      <c r="M40" s="31">
        <v>31349.9192</v>
      </c>
    </row>
    <row r="41" spans="2:21" x14ac:dyDescent="0.2">
      <c r="B41" s="10">
        <v>33</v>
      </c>
      <c r="C41" s="16"/>
      <c r="D41" s="10" t="s">
        <v>44</v>
      </c>
      <c r="E41" s="10"/>
      <c r="F41" s="17"/>
      <c r="G41" s="29">
        <v>64</v>
      </c>
      <c r="H41" s="29">
        <v>487647.65972</v>
      </c>
      <c r="I41" s="95">
        <v>7.1294606913702534E-3</v>
      </c>
      <c r="J41" s="29">
        <v>717674.60042395</v>
      </c>
      <c r="K41" s="30">
        <v>8.5308407114883331E-3</v>
      </c>
      <c r="L41" s="105">
        <v>12408.76181</v>
      </c>
      <c r="M41" s="31">
        <v>10999.510910000001</v>
      </c>
    </row>
    <row r="42" spans="2:21" x14ac:dyDescent="0.2">
      <c r="B42" s="10">
        <v>34</v>
      </c>
      <c r="C42" s="16"/>
      <c r="D42" s="10" t="s">
        <v>45</v>
      </c>
      <c r="E42" s="10"/>
      <c r="F42" s="17"/>
      <c r="G42" s="29">
        <v>2</v>
      </c>
      <c r="H42" s="29">
        <v>6761</v>
      </c>
      <c r="I42" s="95">
        <v>9.88465396553555E-5</v>
      </c>
      <c r="J42" s="29">
        <v>8013</v>
      </c>
      <c r="K42" s="30">
        <v>9.524877511448126E-5</v>
      </c>
      <c r="L42" s="105">
        <v>177</v>
      </c>
      <c r="M42" s="31">
        <v>160</v>
      </c>
    </row>
    <row r="43" spans="2:21" x14ac:dyDescent="0.2">
      <c r="B43" s="10">
        <v>35</v>
      </c>
      <c r="C43" s="52"/>
      <c r="D43" s="10" t="s">
        <v>46</v>
      </c>
      <c r="E43" s="10"/>
      <c r="F43" s="17"/>
      <c r="G43" s="29">
        <v>0</v>
      </c>
      <c r="H43" s="29">
        <v>0</v>
      </c>
      <c r="I43" s="95">
        <v>0</v>
      </c>
      <c r="J43" s="34">
        <v>0</v>
      </c>
      <c r="K43" s="30">
        <v>0</v>
      </c>
      <c r="L43" s="105">
        <v>0</v>
      </c>
      <c r="M43" s="31">
        <v>0</v>
      </c>
    </row>
    <row r="44" spans="2:21" x14ac:dyDescent="0.2">
      <c r="B44" s="10">
        <v>37</v>
      </c>
      <c r="C44" s="4" t="s">
        <v>47</v>
      </c>
      <c r="D44" s="18"/>
      <c r="E44" s="18"/>
      <c r="F44" s="19"/>
      <c r="G44" s="53">
        <v>44</v>
      </c>
      <c r="H44" s="53">
        <v>223891</v>
      </c>
      <c r="I44" s="96">
        <v>3.273310251438722E-3</v>
      </c>
      <c r="J44" s="55">
        <v>239901</v>
      </c>
      <c r="K44" s="54">
        <v>2.8516506175888146E-3</v>
      </c>
      <c r="L44" s="106">
        <v>5634</v>
      </c>
      <c r="M44" s="56">
        <v>4809</v>
      </c>
      <c r="Q44" s="107"/>
      <c r="R44" s="107"/>
      <c r="S44" s="107"/>
      <c r="T44" s="107"/>
      <c r="U44" s="107"/>
    </row>
    <row r="45" spans="2:21" x14ac:dyDescent="0.2">
      <c r="B45" s="10">
        <v>38</v>
      </c>
      <c r="C45" s="32" t="s">
        <v>48</v>
      </c>
      <c r="D45" s="18"/>
      <c r="E45" s="18"/>
      <c r="F45" s="19"/>
      <c r="G45" s="53">
        <v>102</v>
      </c>
      <c r="H45" s="53">
        <v>577475</v>
      </c>
      <c r="I45" s="96">
        <v>8.4427459676788066E-3</v>
      </c>
      <c r="J45" s="55">
        <v>817151</v>
      </c>
      <c r="K45" s="54">
        <v>9.7132948750247704E-3</v>
      </c>
      <c r="L45" s="106">
        <v>14894</v>
      </c>
      <c r="M45" s="56">
        <v>13060</v>
      </c>
    </row>
    <row r="46" spans="2:21" ht="13.5" thickBot="1" x14ac:dyDescent="0.25">
      <c r="B46" s="10"/>
      <c r="C46" s="35" t="s">
        <v>49</v>
      </c>
      <c r="D46" s="36"/>
      <c r="E46" s="36"/>
      <c r="F46" s="37"/>
      <c r="G46" s="38">
        <v>5305</v>
      </c>
      <c r="H46" s="38">
        <v>68398954.820000008</v>
      </c>
      <c r="I46" s="97">
        <v>1</v>
      </c>
      <c r="J46" s="38">
        <v>84127066.099999994</v>
      </c>
      <c r="K46" s="39">
        <v>1</v>
      </c>
      <c r="L46" s="108">
        <v>1761480.83858</v>
      </c>
      <c r="M46" s="109">
        <v>1559514.00804</v>
      </c>
    </row>
    <row r="47" spans="2:21" x14ac:dyDescent="0.2">
      <c r="B47" s="10"/>
      <c r="C47" s="7"/>
      <c r="D47" s="7"/>
      <c r="E47" s="7"/>
      <c r="F47" s="7"/>
      <c r="G47" s="22"/>
      <c r="H47" s="22"/>
      <c r="I47" s="91"/>
      <c r="J47" s="110"/>
      <c r="K47" s="30"/>
      <c r="L47" s="10"/>
      <c r="M47" s="10"/>
    </row>
    <row r="48" spans="2:21" x14ac:dyDescent="0.2">
      <c r="B48" s="10"/>
      <c r="C48" s="10"/>
      <c r="D48" s="10"/>
      <c r="E48" s="10"/>
      <c r="F48" s="10"/>
      <c r="G48" s="22"/>
      <c r="I48" s="91"/>
      <c r="J48" s="110"/>
      <c r="K48" s="30"/>
      <c r="L48" s="10"/>
      <c r="M48" s="10"/>
    </row>
    <row r="50" spans="7:13" x14ac:dyDescent="0.2">
      <c r="G50" s="111"/>
      <c r="I50" s="111"/>
      <c r="J50" s="111"/>
      <c r="K50" s="111"/>
      <c r="L50" s="111"/>
      <c r="M50" s="111"/>
    </row>
    <row r="53" spans="7:13" x14ac:dyDescent="0.2">
      <c r="L53" s="112"/>
      <c r="M53" s="112"/>
    </row>
    <row r="58" spans="7:13" x14ac:dyDescent="0.2">
      <c r="G58" s="107"/>
      <c r="I58" s="107"/>
      <c r="J58" s="107"/>
      <c r="K58" s="107"/>
      <c r="L58" s="107"/>
    </row>
  </sheetData>
  <pageMargins left="0.7" right="0.7" top="0.75" bottom="0.75" header="0.3" footer="0.3"/>
  <pageSetup paperSize="9" scale="68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X80"/>
  <sheetViews>
    <sheetView showGridLines="0" zoomScale="95" zoomScaleNormal="95" workbookViewId="0">
      <selection activeCell="Q35" sqref="Q35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4.42578125" style="1" customWidth="1"/>
    <col min="5" max="5" width="11.140625" style="1" bestFit="1" customWidth="1"/>
    <col min="6" max="6" width="9.140625" style="1"/>
    <col min="7" max="7" width="11.85546875" style="1" customWidth="1"/>
    <col min="8" max="8" width="9.7109375" style="1" bestFit="1" customWidth="1"/>
    <col min="9" max="16384" width="9.140625" style="1"/>
  </cols>
  <sheetData>
    <row r="1" spans="2:8" x14ac:dyDescent="0.2">
      <c r="B1" s="1" t="s">
        <v>1</v>
      </c>
    </row>
    <row r="2" spans="2:8" s="44" customFormat="1" ht="15.75" x14ac:dyDescent="0.25">
      <c r="B2" s="6" t="s">
        <v>6</v>
      </c>
      <c r="C2" s="6"/>
      <c r="D2" s="6"/>
      <c r="E2" s="6"/>
      <c r="F2" s="6"/>
      <c r="G2" s="6"/>
      <c r="H2" s="6"/>
    </row>
    <row r="3" spans="2:8" s="44" customFormat="1" ht="15.75" x14ac:dyDescent="0.25">
      <c r="B3" s="114" t="s">
        <v>7</v>
      </c>
      <c r="C3" s="6"/>
      <c r="D3" s="6"/>
      <c r="E3" s="6"/>
      <c r="F3" s="6"/>
      <c r="G3" s="6"/>
      <c r="H3" s="6"/>
    </row>
    <row r="4" spans="2:8" s="44" customFormat="1" ht="15.75" x14ac:dyDescent="0.25">
      <c r="B4" s="6" t="s">
        <v>61</v>
      </c>
      <c r="C4" s="41"/>
      <c r="D4" s="41"/>
      <c r="E4" s="41"/>
      <c r="F4" s="43"/>
      <c r="G4" s="43"/>
      <c r="H4" s="43"/>
    </row>
    <row r="5" spans="2:8" x14ac:dyDescent="0.2">
      <c r="B5" s="8" t="s">
        <v>2</v>
      </c>
      <c r="C5" s="8"/>
      <c r="D5" s="8"/>
      <c r="E5" s="8"/>
      <c r="F5" s="9"/>
      <c r="G5" s="9"/>
      <c r="H5" s="9"/>
    </row>
    <row r="6" spans="2:8" x14ac:dyDescent="0.2">
      <c r="B6" s="20"/>
      <c r="C6" s="20"/>
      <c r="D6" s="20"/>
      <c r="E6" s="20"/>
      <c r="F6" s="20"/>
      <c r="G6" s="20"/>
      <c r="H6" s="20"/>
    </row>
    <row r="7" spans="2:8" x14ac:dyDescent="0.2">
      <c r="B7" s="20"/>
      <c r="C7" s="20"/>
      <c r="D7" s="20"/>
      <c r="E7" s="20"/>
      <c r="F7" s="20"/>
      <c r="G7" s="20"/>
      <c r="H7" s="20"/>
    </row>
    <row r="8" spans="2:8" ht="21.75" customHeight="1" x14ac:dyDescent="0.2">
      <c r="B8" s="47"/>
    </row>
    <row r="9" spans="2:8" x14ac:dyDescent="0.2">
      <c r="B9" s="8"/>
    </row>
    <row r="27" spans="2:2" x14ac:dyDescent="0.2">
      <c r="B27" s="1" t="s">
        <v>1</v>
      </c>
    </row>
    <row r="40" spans="3:24" ht="36" x14ac:dyDescent="0.2">
      <c r="C40" s="3"/>
      <c r="D40" s="99" t="s">
        <v>70</v>
      </c>
      <c r="E40" s="100" t="s">
        <v>56</v>
      </c>
      <c r="F40" s="100" t="s">
        <v>32</v>
      </c>
      <c r="G40" s="99" t="s">
        <v>71</v>
      </c>
      <c r="H40" s="100" t="s">
        <v>48</v>
      </c>
      <c r="I40" s="100" t="s">
        <v>49</v>
      </c>
      <c r="J40" s="2"/>
      <c r="K40" s="49"/>
      <c r="L40" s="47"/>
      <c r="M40" s="47"/>
      <c r="N40" s="47"/>
      <c r="O40" s="47"/>
    </row>
    <row r="41" spans="3:24" x14ac:dyDescent="0.2">
      <c r="C41" s="3" t="s">
        <v>58</v>
      </c>
      <c r="D41" s="70">
        <v>24463787.635480002</v>
      </c>
      <c r="E41" s="70">
        <v>948409.17507</v>
      </c>
      <c r="F41" s="70">
        <v>42185392.009450004</v>
      </c>
      <c r="G41" s="70">
        <v>223891</v>
      </c>
      <c r="H41" s="70">
        <v>577475</v>
      </c>
      <c r="I41" s="70">
        <v>68398954.820000008</v>
      </c>
      <c r="J41" s="2"/>
      <c r="K41" s="10"/>
      <c r="L41" s="10"/>
      <c r="M41" s="10"/>
      <c r="N41" s="10"/>
      <c r="O41" s="10"/>
    </row>
    <row r="42" spans="3:24" x14ac:dyDescent="0.2">
      <c r="C42" s="3" t="s">
        <v>59</v>
      </c>
      <c r="D42" s="70">
        <v>12965969.116270002</v>
      </c>
      <c r="E42" s="70">
        <v>1302111.1805400001</v>
      </c>
      <c r="F42" s="70">
        <v>23543128.470170002</v>
      </c>
      <c r="G42" s="70">
        <v>291524</v>
      </c>
      <c r="H42" s="70">
        <v>362192</v>
      </c>
      <c r="I42" s="70">
        <v>38464924.766980007</v>
      </c>
      <c r="J42" s="2"/>
      <c r="K42" s="10"/>
      <c r="L42" s="10"/>
      <c r="M42" s="10"/>
      <c r="N42" s="10"/>
      <c r="O42" s="74"/>
      <c r="P42" s="75"/>
      <c r="Q42" s="75"/>
      <c r="R42" s="75"/>
      <c r="S42" s="76"/>
      <c r="T42" s="77"/>
      <c r="U42" s="76"/>
      <c r="V42" s="77"/>
      <c r="W42" s="78"/>
      <c r="X42" s="79"/>
    </row>
    <row r="43" spans="3:24" x14ac:dyDescent="0.2">
      <c r="C43" s="3" t="s">
        <v>62</v>
      </c>
      <c r="D43" s="71">
        <v>0.88676892688123621</v>
      </c>
      <c r="E43" s="71">
        <v>-0.27163733078715746</v>
      </c>
      <c r="F43" s="71">
        <v>0.79183459253940802</v>
      </c>
      <c r="G43" s="72">
        <v>-0.23199805161839163</v>
      </c>
      <c r="H43" s="72">
        <v>0.59438916375844852</v>
      </c>
      <c r="I43" s="71">
        <v>0.77821626415130019</v>
      </c>
      <c r="J43" s="2"/>
      <c r="K43" s="50"/>
      <c r="L43" s="50"/>
      <c r="M43" s="50"/>
      <c r="N43" s="50"/>
      <c r="O43" s="75"/>
      <c r="P43" s="80"/>
      <c r="Q43" s="75"/>
      <c r="R43" s="75"/>
      <c r="S43" s="81"/>
      <c r="T43" s="82"/>
      <c r="U43" s="81"/>
      <c r="V43" s="82"/>
      <c r="W43" s="83"/>
      <c r="X43" s="79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0"/>
      <c r="L44" s="50"/>
      <c r="M44" s="50"/>
      <c r="N44" s="50"/>
      <c r="O44" s="75"/>
      <c r="P44" s="80"/>
      <c r="Q44" s="75"/>
      <c r="R44" s="75"/>
      <c r="S44" s="81"/>
      <c r="T44" s="82"/>
      <c r="U44" s="81"/>
      <c r="V44" s="82"/>
      <c r="W44" s="83"/>
      <c r="X44" s="79"/>
    </row>
    <row r="45" spans="3:24" x14ac:dyDescent="0.2">
      <c r="C45" s="3" t="s">
        <v>58</v>
      </c>
      <c r="D45" s="73">
        <v>0.35766317920879598</v>
      </c>
      <c r="E45" s="73">
        <v>1.3865843090232177E-2</v>
      </c>
      <c r="F45" s="73">
        <v>0.61675492148185429</v>
      </c>
      <c r="G45" s="73">
        <v>3.273310251438722E-3</v>
      </c>
      <c r="H45" s="73">
        <v>8.4427459676788066E-3</v>
      </c>
      <c r="I45" s="73">
        <v>1</v>
      </c>
      <c r="J45" s="2"/>
      <c r="O45" s="74"/>
      <c r="P45" s="80"/>
      <c r="Q45" s="75"/>
      <c r="R45" s="75"/>
      <c r="S45" s="76"/>
      <c r="T45" s="77"/>
      <c r="U45" s="76"/>
      <c r="V45" s="77"/>
      <c r="W45" s="78"/>
      <c r="X45" s="79"/>
    </row>
    <row r="46" spans="3:24" x14ac:dyDescent="0.2">
      <c r="C46" s="3" t="s">
        <v>59</v>
      </c>
      <c r="D46" s="73">
        <v>0.33708551868533909</v>
      </c>
      <c r="E46" s="73">
        <v>3.3851910238435978E-2</v>
      </c>
      <c r="F46" s="73">
        <v>0.61206745139354768</v>
      </c>
      <c r="G46" s="73">
        <v>7.5789567187781711E-3</v>
      </c>
      <c r="H46" s="73">
        <v>9.4161629638990392E-3</v>
      </c>
      <c r="I46" s="73">
        <v>1</v>
      </c>
      <c r="J46" s="2"/>
      <c r="O46" s="75"/>
      <c r="P46" s="84"/>
      <c r="Q46" s="75"/>
      <c r="R46" s="75"/>
      <c r="S46" s="81"/>
      <c r="T46" s="82"/>
      <c r="U46" s="81"/>
      <c r="V46" s="82"/>
      <c r="W46" s="83"/>
      <c r="X46" s="79"/>
    </row>
    <row r="47" spans="3:24" x14ac:dyDescent="0.2">
      <c r="C47" s="51"/>
      <c r="O47" s="75"/>
      <c r="P47" s="80"/>
      <c r="Q47" s="75"/>
      <c r="R47" s="75"/>
      <c r="S47" s="81"/>
      <c r="T47" s="82"/>
      <c r="U47" s="81"/>
      <c r="V47" s="82"/>
      <c r="W47" s="83"/>
      <c r="X47" s="79"/>
    </row>
    <row r="48" spans="3:24" x14ac:dyDescent="0.2">
      <c r="C48" s="51"/>
      <c r="D48" s="68"/>
      <c r="E48" s="68"/>
      <c r="F48" s="68"/>
      <c r="G48" s="69"/>
      <c r="H48" s="68"/>
      <c r="I48" s="68"/>
      <c r="O48" s="75"/>
      <c r="P48" s="80"/>
      <c r="Q48" s="75"/>
      <c r="R48" s="75"/>
      <c r="S48" s="81"/>
      <c r="T48" s="82"/>
      <c r="U48" s="81"/>
      <c r="V48" s="82"/>
      <c r="W48" s="83"/>
      <c r="X48" s="79"/>
    </row>
    <row r="49" spans="4:24" x14ac:dyDescent="0.2">
      <c r="O49" s="75"/>
      <c r="P49" s="80"/>
      <c r="Q49" s="75"/>
      <c r="R49" s="75"/>
      <c r="S49" s="81"/>
      <c r="T49" s="82"/>
      <c r="U49" s="81"/>
      <c r="V49" s="82"/>
      <c r="W49" s="83"/>
      <c r="X49" s="79"/>
    </row>
    <row r="50" spans="4:24" x14ac:dyDescent="0.2">
      <c r="D50" s="64"/>
      <c r="E50" s="65"/>
      <c r="F50" s="66"/>
      <c r="G50" s="65"/>
      <c r="H50" s="65"/>
      <c r="I50" s="65"/>
      <c r="J50" s="10"/>
      <c r="O50" s="75"/>
      <c r="P50" s="80"/>
      <c r="Q50" s="80"/>
      <c r="R50" s="80"/>
      <c r="S50" s="81"/>
      <c r="T50" s="82"/>
      <c r="U50" s="81"/>
      <c r="V50" s="82"/>
      <c r="W50" s="83"/>
      <c r="X50" s="79"/>
    </row>
    <row r="51" spans="4:24" x14ac:dyDescent="0.2">
      <c r="D51" s="63"/>
      <c r="E51" s="67"/>
      <c r="F51" s="67"/>
      <c r="G51" s="67"/>
      <c r="H51" s="67"/>
      <c r="I51" s="67"/>
      <c r="J51" s="10"/>
      <c r="O51" s="75"/>
      <c r="P51" s="80"/>
      <c r="Q51" s="80"/>
      <c r="R51" s="80"/>
      <c r="S51" s="81"/>
      <c r="T51" s="82"/>
      <c r="U51" s="81"/>
      <c r="V51" s="82"/>
      <c r="W51" s="83"/>
      <c r="X51" s="79"/>
    </row>
    <row r="52" spans="4:24" x14ac:dyDescent="0.2">
      <c r="D52" s="63"/>
      <c r="E52" s="67"/>
      <c r="F52" s="67"/>
      <c r="G52" s="67"/>
      <c r="H52" s="67"/>
      <c r="I52" s="67"/>
      <c r="J52" s="10"/>
      <c r="O52" s="75"/>
      <c r="P52" s="80"/>
      <c r="Q52" s="80"/>
      <c r="R52" s="80"/>
      <c r="S52" s="81"/>
      <c r="T52" s="82"/>
      <c r="U52" s="81"/>
      <c r="V52" s="82"/>
      <c r="W52" s="83"/>
      <c r="X52" s="79"/>
    </row>
    <row r="53" spans="4:24" x14ac:dyDescent="0.2">
      <c r="D53" s="10"/>
      <c r="E53" s="10"/>
      <c r="F53" s="10"/>
      <c r="G53" s="10"/>
      <c r="H53" s="10"/>
      <c r="I53" s="10"/>
      <c r="J53" s="10"/>
      <c r="O53" s="75"/>
      <c r="P53" s="80"/>
      <c r="Q53" s="80"/>
      <c r="R53" s="80"/>
      <c r="S53" s="81"/>
      <c r="T53" s="82"/>
      <c r="U53" s="81"/>
      <c r="V53" s="82"/>
      <c r="W53" s="83"/>
      <c r="X53" s="79"/>
    </row>
    <row r="54" spans="4:24" x14ac:dyDescent="0.2">
      <c r="D54" s="10"/>
      <c r="E54" s="10"/>
      <c r="F54" s="10"/>
      <c r="G54" s="10"/>
      <c r="H54" s="10"/>
      <c r="I54" s="10"/>
      <c r="J54" s="10"/>
      <c r="O54" s="75"/>
      <c r="P54" s="80"/>
      <c r="Q54" s="80"/>
      <c r="R54" s="80"/>
      <c r="S54" s="81"/>
      <c r="T54" s="82"/>
      <c r="U54" s="81"/>
      <c r="V54" s="82"/>
      <c r="W54" s="83"/>
      <c r="X54" s="79"/>
    </row>
    <row r="55" spans="4:24" x14ac:dyDescent="0.2">
      <c r="O55" s="75"/>
      <c r="P55" s="80"/>
      <c r="Q55" s="80"/>
      <c r="R55" s="80"/>
      <c r="S55" s="81"/>
      <c r="T55" s="82"/>
      <c r="U55" s="81"/>
      <c r="V55" s="82"/>
      <c r="W55" s="83"/>
      <c r="X55" s="79"/>
    </row>
    <row r="56" spans="4:24" x14ac:dyDescent="0.2">
      <c r="O56" s="75"/>
      <c r="P56" s="80"/>
      <c r="Q56" s="80"/>
      <c r="R56" s="80"/>
      <c r="S56" s="81"/>
      <c r="T56" s="82"/>
      <c r="U56" s="81"/>
      <c r="V56" s="82"/>
      <c r="W56" s="83"/>
      <c r="X56" s="79"/>
    </row>
    <row r="57" spans="4:24" x14ac:dyDescent="0.2">
      <c r="O57" s="75"/>
      <c r="P57" s="80"/>
      <c r="Q57" s="80"/>
      <c r="R57" s="80"/>
      <c r="S57" s="81"/>
      <c r="T57" s="82"/>
      <c r="U57" s="81"/>
      <c r="V57" s="82"/>
      <c r="W57" s="83"/>
      <c r="X57" s="79"/>
    </row>
    <row r="58" spans="4:24" x14ac:dyDescent="0.2">
      <c r="O58" s="75"/>
      <c r="P58" s="80"/>
      <c r="Q58" s="80"/>
      <c r="R58" s="80"/>
      <c r="S58" s="81"/>
      <c r="T58" s="82"/>
      <c r="U58" s="81"/>
      <c r="V58" s="82"/>
      <c r="W58" s="83"/>
      <c r="X58" s="79"/>
    </row>
    <row r="59" spans="4:24" x14ac:dyDescent="0.2">
      <c r="O59" s="75"/>
      <c r="P59" s="80"/>
      <c r="Q59" s="80"/>
      <c r="R59" s="80"/>
      <c r="S59" s="81"/>
      <c r="T59" s="82"/>
      <c r="U59" s="81"/>
      <c r="V59" s="82"/>
      <c r="W59" s="83"/>
      <c r="X59" s="79"/>
    </row>
    <row r="60" spans="4:24" x14ac:dyDescent="0.2">
      <c r="O60" s="75"/>
      <c r="P60" s="80"/>
      <c r="Q60" s="80"/>
      <c r="R60" s="80"/>
      <c r="S60" s="81"/>
      <c r="T60" s="82"/>
      <c r="U60" s="81"/>
      <c r="V60" s="82"/>
      <c r="W60" s="83"/>
      <c r="X60" s="79"/>
    </row>
    <row r="61" spans="4:24" x14ac:dyDescent="0.2">
      <c r="O61" s="75"/>
      <c r="P61" s="80"/>
      <c r="Q61" s="80"/>
      <c r="R61" s="80"/>
      <c r="S61" s="81"/>
      <c r="T61" s="82"/>
      <c r="U61" s="81"/>
      <c r="V61" s="82"/>
      <c r="W61" s="83"/>
      <c r="X61" s="79"/>
    </row>
    <row r="62" spans="4:24" x14ac:dyDescent="0.2">
      <c r="O62" s="75"/>
      <c r="P62" s="80"/>
      <c r="Q62" s="80"/>
      <c r="R62" s="80"/>
      <c r="S62" s="81"/>
      <c r="T62" s="82"/>
      <c r="U62" s="81"/>
      <c r="V62" s="82"/>
      <c r="W62" s="83"/>
      <c r="X62" s="79"/>
    </row>
    <row r="63" spans="4:24" x14ac:dyDescent="0.2">
      <c r="O63" s="74"/>
      <c r="P63" s="80"/>
      <c r="Q63" s="80"/>
      <c r="R63" s="80"/>
      <c r="S63" s="76"/>
      <c r="T63" s="77"/>
      <c r="U63" s="76"/>
      <c r="V63" s="77"/>
      <c r="W63" s="78"/>
      <c r="X63" s="79"/>
    </row>
    <row r="64" spans="4:24" x14ac:dyDescent="0.2">
      <c r="O64" s="75"/>
      <c r="P64" s="80"/>
      <c r="Q64" s="80"/>
      <c r="R64" s="80"/>
      <c r="S64" s="81"/>
      <c r="T64" s="82"/>
      <c r="U64" s="81"/>
      <c r="V64" s="82"/>
      <c r="W64" s="83"/>
      <c r="X64" s="79"/>
    </row>
    <row r="65" spans="15:24" x14ac:dyDescent="0.2">
      <c r="O65" s="75"/>
      <c r="P65" s="80"/>
      <c r="Q65" s="80"/>
      <c r="R65" s="80"/>
      <c r="S65" s="81"/>
      <c r="T65" s="82"/>
      <c r="U65" s="81"/>
      <c r="V65" s="82"/>
      <c r="W65" s="83"/>
      <c r="X65" s="79"/>
    </row>
    <row r="66" spans="15:24" x14ac:dyDescent="0.2">
      <c r="O66" s="75"/>
      <c r="P66" s="80"/>
      <c r="Q66" s="80"/>
      <c r="R66" s="80"/>
      <c r="S66" s="81"/>
      <c r="T66" s="82"/>
      <c r="U66" s="81"/>
      <c r="V66" s="82"/>
      <c r="W66" s="83"/>
      <c r="X66" s="79"/>
    </row>
    <row r="67" spans="15:24" x14ac:dyDescent="0.2">
      <c r="O67" s="75"/>
      <c r="P67" s="80"/>
      <c r="Q67" s="80"/>
      <c r="R67" s="80"/>
      <c r="S67" s="81"/>
      <c r="T67" s="82"/>
      <c r="U67" s="81"/>
      <c r="V67" s="82"/>
      <c r="W67" s="83"/>
      <c r="X67" s="79"/>
    </row>
    <row r="68" spans="15:24" x14ac:dyDescent="0.2">
      <c r="O68" s="75"/>
      <c r="P68" s="80"/>
      <c r="Q68" s="80"/>
      <c r="R68" s="80"/>
      <c r="S68" s="81"/>
      <c r="T68" s="82"/>
      <c r="U68" s="81"/>
      <c r="V68" s="82"/>
      <c r="W68" s="83"/>
      <c r="X68" s="79"/>
    </row>
    <row r="69" spans="15:24" x14ac:dyDescent="0.2">
      <c r="O69" s="75"/>
      <c r="P69" s="80"/>
      <c r="Q69" s="80"/>
      <c r="R69" s="80"/>
      <c r="S69" s="81"/>
      <c r="T69" s="82"/>
      <c r="U69" s="81"/>
      <c r="V69" s="82"/>
      <c r="W69" s="83"/>
      <c r="X69" s="79"/>
    </row>
    <row r="70" spans="15:24" x14ac:dyDescent="0.2">
      <c r="O70" s="75"/>
      <c r="P70" s="80"/>
      <c r="Q70" s="80"/>
      <c r="R70" s="80"/>
      <c r="S70" s="81"/>
      <c r="T70" s="82"/>
      <c r="U70" s="81"/>
      <c r="V70" s="82"/>
      <c r="W70" s="83"/>
      <c r="X70" s="79"/>
    </row>
    <row r="71" spans="15:24" x14ac:dyDescent="0.2">
      <c r="O71" s="75"/>
      <c r="P71" s="80"/>
      <c r="Q71" s="80"/>
      <c r="R71" s="80"/>
      <c r="S71" s="81"/>
      <c r="T71" s="82"/>
      <c r="U71" s="81"/>
      <c r="V71" s="82"/>
      <c r="W71" s="83"/>
      <c r="X71" s="79"/>
    </row>
    <row r="72" spans="15:24" x14ac:dyDescent="0.2">
      <c r="O72" s="75"/>
      <c r="P72" s="80"/>
      <c r="Q72" s="80"/>
      <c r="R72" s="80"/>
      <c r="S72" s="81"/>
      <c r="T72" s="82"/>
      <c r="U72" s="81"/>
      <c r="V72" s="82"/>
      <c r="W72" s="83"/>
      <c r="X72" s="79"/>
    </row>
    <row r="73" spans="15:24" x14ac:dyDescent="0.2">
      <c r="O73" s="75"/>
      <c r="P73" s="80"/>
      <c r="Q73" s="80"/>
      <c r="R73" s="80"/>
      <c r="S73" s="81"/>
      <c r="T73" s="82"/>
      <c r="U73" s="81"/>
      <c r="V73" s="82"/>
      <c r="W73" s="83"/>
      <c r="X73" s="79"/>
    </row>
    <row r="74" spans="15:24" x14ac:dyDescent="0.2">
      <c r="O74" s="75"/>
      <c r="P74" s="80"/>
      <c r="Q74" s="80"/>
      <c r="R74" s="80"/>
      <c r="S74" s="81"/>
      <c r="T74" s="82"/>
      <c r="U74" s="81"/>
      <c r="V74" s="82"/>
      <c r="W74" s="83"/>
      <c r="X74" s="79"/>
    </row>
    <row r="75" spans="15:24" x14ac:dyDescent="0.2">
      <c r="O75" s="75"/>
      <c r="P75" s="80"/>
      <c r="Q75" s="80"/>
      <c r="R75" s="80"/>
      <c r="S75" s="81"/>
      <c r="T75" s="82"/>
      <c r="U75" s="81"/>
      <c r="V75" s="82"/>
      <c r="W75" s="83"/>
      <c r="X75" s="79"/>
    </row>
    <row r="76" spans="15:24" x14ac:dyDescent="0.2">
      <c r="O76" s="75"/>
      <c r="P76" s="80"/>
      <c r="Q76" s="80"/>
      <c r="R76" s="80"/>
      <c r="S76" s="81"/>
      <c r="T76" s="82"/>
      <c r="U76" s="81"/>
      <c r="V76" s="82"/>
      <c r="W76" s="83"/>
      <c r="X76" s="79"/>
    </row>
    <row r="77" spans="15:24" x14ac:dyDescent="0.2">
      <c r="O77" s="75"/>
      <c r="P77" s="80"/>
      <c r="Q77" s="80"/>
      <c r="R77" s="80"/>
      <c r="S77" s="81"/>
      <c r="T77" s="82"/>
      <c r="U77" s="81"/>
      <c r="V77" s="82"/>
      <c r="W77" s="83"/>
      <c r="X77" s="79"/>
    </row>
    <row r="78" spans="15:24" x14ac:dyDescent="0.2">
      <c r="O78" s="74"/>
      <c r="P78" s="80"/>
      <c r="Q78" s="80"/>
      <c r="R78" s="80"/>
      <c r="S78" s="85"/>
      <c r="T78" s="77"/>
      <c r="U78" s="85"/>
      <c r="V78" s="77"/>
      <c r="W78" s="78"/>
      <c r="X78" s="79"/>
    </row>
    <row r="79" spans="15:24" x14ac:dyDescent="0.2">
      <c r="O79" s="74"/>
      <c r="P79" s="86"/>
      <c r="Q79" s="86"/>
      <c r="R79" s="86"/>
      <c r="S79" s="76"/>
      <c r="T79" s="87"/>
      <c r="U79" s="76"/>
      <c r="V79" s="87"/>
      <c r="W79" s="88"/>
      <c r="X79" s="79"/>
    </row>
    <row r="80" spans="15:24" x14ac:dyDescent="0.2">
      <c r="O80" s="79"/>
      <c r="P80" s="79"/>
      <c r="Q80" s="79"/>
      <c r="R80" s="79"/>
      <c r="S80" s="79"/>
      <c r="T80" s="79"/>
      <c r="U80" s="79"/>
      <c r="V80" s="79"/>
      <c r="W80" s="79"/>
      <c r="X80" s="79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BB58"/>
  <sheetViews>
    <sheetView showGridLines="0" zoomScale="91" zoomScaleNormal="91" workbookViewId="0">
      <selection activeCell="P21" sqref="P21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30.28515625" style="1" customWidth="1"/>
    <col min="7" max="7" width="10.85546875" style="1" customWidth="1"/>
    <col min="8" max="8" width="12.42578125" style="1" bestFit="1" customWidth="1"/>
    <col min="9" max="9" width="10" style="98" bestFit="1" customWidth="1"/>
    <col min="10" max="10" width="13.28515625" style="1" bestFit="1" customWidth="1"/>
    <col min="11" max="11" width="11.85546875" style="1" bestFit="1" customWidth="1"/>
    <col min="12" max="12" width="12.5703125" style="1" customWidth="1"/>
    <col min="13" max="13" width="12.5703125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54" x14ac:dyDescent="0.2">
      <c r="B1" s="7" t="s">
        <v>0</v>
      </c>
      <c r="C1" s="7"/>
      <c r="D1" s="7"/>
      <c r="E1" s="7"/>
      <c r="F1" s="7"/>
      <c r="G1" s="21"/>
      <c r="H1" s="21"/>
      <c r="I1" s="89"/>
      <c r="J1" s="21"/>
      <c r="K1" s="21"/>
      <c r="L1" s="7"/>
      <c r="M1" s="7"/>
    </row>
    <row r="2" spans="2:54" s="44" customFormat="1" ht="15.75" x14ac:dyDescent="0.25">
      <c r="B2" s="41" t="s">
        <v>0</v>
      </c>
      <c r="C2" s="42" t="s">
        <v>6</v>
      </c>
      <c r="D2" s="6"/>
      <c r="E2" s="6"/>
      <c r="F2" s="6"/>
      <c r="G2" s="6"/>
      <c r="H2" s="6"/>
      <c r="I2" s="90"/>
      <c r="J2" s="6"/>
      <c r="K2" s="43"/>
      <c r="L2" s="41"/>
      <c r="M2" s="41"/>
    </row>
    <row r="3" spans="2:54" s="44" customFormat="1" ht="15.75" x14ac:dyDescent="0.25">
      <c r="B3" s="41" t="s">
        <v>0</v>
      </c>
      <c r="C3" s="113" t="s">
        <v>7</v>
      </c>
      <c r="D3" s="6"/>
      <c r="E3" s="6"/>
      <c r="F3" s="6"/>
      <c r="G3" s="6"/>
      <c r="H3" s="6"/>
      <c r="I3" s="90"/>
      <c r="J3" s="6"/>
      <c r="K3" s="43"/>
      <c r="L3" s="41"/>
      <c r="M3" s="41"/>
    </row>
    <row r="4" spans="2:54" s="44" customFormat="1" ht="15.75" x14ac:dyDescent="0.25">
      <c r="B4" s="41"/>
      <c r="C4" s="113" t="s">
        <v>63</v>
      </c>
      <c r="D4" s="6"/>
      <c r="E4" s="6"/>
      <c r="F4" s="6"/>
      <c r="G4" s="6"/>
      <c r="H4" s="6"/>
      <c r="I4" s="90"/>
      <c r="J4" s="6"/>
      <c r="K4" s="43"/>
      <c r="L4" s="41"/>
      <c r="M4" s="41"/>
    </row>
    <row r="5" spans="2:54" ht="13.5" thickBot="1" x14ac:dyDescent="0.25">
      <c r="B5" s="10"/>
      <c r="C5" s="10" t="s">
        <v>8</v>
      </c>
      <c r="D5" s="10"/>
      <c r="E5" s="10"/>
      <c r="F5" s="10"/>
      <c r="G5" s="22"/>
      <c r="H5" s="22"/>
      <c r="I5" s="91"/>
      <c r="J5" s="22"/>
      <c r="K5" s="22"/>
      <c r="L5" s="10"/>
      <c r="M5" s="10"/>
    </row>
    <row r="6" spans="2:54" ht="13.5" thickBot="1" x14ac:dyDescent="0.25">
      <c r="B6" s="10"/>
      <c r="C6" s="23" t="s">
        <v>9</v>
      </c>
      <c r="D6" s="24"/>
      <c r="E6" s="25" t="s">
        <v>60</v>
      </c>
      <c r="F6" s="26"/>
      <c r="G6" s="27"/>
      <c r="H6" s="27"/>
      <c r="I6" s="92"/>
      <c r="J6" s="27"/>
      <c r="K6" s="27"/>
      <c r="L6" s="11"/>
      <c r="M6" s="10"/>
    </row>
    <row r="7" spans="2:54" ht="51.75" thickBot="1" x14ac:dyDescent="0.25">
      <c r="B7" s="10"/>
      <c r="C7" s="12" t="s">
        <v>10</v>
      </c>
      <c r="D7" s="13"/>
      <c r="E7" s="13"/>
      <c r="F7" s="101">
        <v>14252</v>
      </c>
      <c r="G7" s="5" t="s">
        <v>10</v>
      </c>
      <c r="H7" s="46" t="s">
        <v>50</v>
      </c>
      <c r="I7" s="93" t="s">
        <v>51</v>
      </c>
      <c r="J7" s="40" t="s">
        <v>52</v>
      </c>
      <c r="K7" s="40" t="s">
        <v>51</v>
      </c>
      <c r="L7" s="102" t="s">
        <v>53</v>
      </c>
      <c r="M7" s="103" t="s">
        <v>54</v>
      </c>
    </row>
    <row r="8" spans="2:54" x14ac:dyDescent="0.2">
      <c r="B8" s="10"/>
      <c r="C8" s="28" t="s">
        <v>11</v>
      </c>
      <c r="D8" s="14"/>
      <c r="E8" s="14"/>
      <c r="F8" s="15"/>
      <c r="G8" s="59">
        <v>299</v>
      </c>
      <c r="H8" s="59">
        <v>2151524.8989000004</v>
      </c>
      <c r="I8" s="94">
        <v>1.7919812298950823E-2</v>
      </c>
      <c r="J8" s="60">
        <v>2546424.363267628</v>
      </c>
      <c r="K8" s="61">
        <v>1.7233344820295999E-2</v>
      </c>
      <c r="L8" s="104">
        <v>57553.245070000004</v>
      </c>
      <c r="M8" s="62">
        <v>53177.074849999997</v>
      </c>
    </row>
    <row r="9" spans="2:54" x14ac:dyDescent="0.2">
      <c r="B9" s="10">
        <v>2</v>
      </c>
      <c r="C9" s="16" t="s">
        <v>0</v>
      </c>
      <c r="D9" s="10" t="s">
        <v>12</v>
      </c>
      <c r="E9" s="10"/>
      <c r="F9" s="17"/>
      <c r="G9" s="29">
        <v>288</v>
      </c>
      <c r="H9" s="29">
        <v>2102045.8989000004</v>
      </c>
      <c r="I9" s="95">
        <v>1.7507707194709128E-2</v>
      </c>
      <c r="J9" s="29">
        <v>2485475.363267628</v>
      </c>
      <c r="K9" s="30">
        <v>1.6820862459302411E-2</v>
      </c>
      <c r="L9" s="105">
        <v>56223.245070000004</v>
      </c>
      <c r="M9" s="31">
        <v>51946.074849999997</v>
      </c>
    </row>
    <row r="10" spans="2:54" x14ac:dyDescent="0.2">
      <c r="B10" s="10">
        <v>3</v>
      </c>
      <c r="C10" s="16"/>
      <c r="D10" s="10" t="s">
        <v>13</v>
      </c>
      <c r="E10" s="10"/>
      <c r="F10" s="17"/>
      <c r="G10" s="29">
        <v>11</v>
      </c>
      <c r="H10" s="29">
        <v>49479</v>
      </c>
      <c r="I10" s="95">
        <v>4.1210510424169542E-4</v>
      </c>
      <c r="J10" s="29">
        <v>60949</v>
      </c>
      <c r="K10" s="30">
        <v>4.1248236099358625E-4</v>
      </c>
      <c r="L10" s="105">
        <v>1330</v>
      </c>
      <c r="M10" s="31">
        <v>1231</v>
      </c>
      <c r="BA10" s="1">
        <v>837</v>
      </c>
      <c r="BB10" s="1">
        <v>1028</v>
      </c>
    </row>
    <row r="11" spans="2:54" x14ac:dyDescent="0.2">
      <c r="B11" s="10" t="s">
        <v>0</v>
      </c>
      <c r="C11" s="32" t="s">
        <v>14</v>
      </c>
      <c r="D11" s="18"/>
      <c r="E11" s="18"/>
      <c r="F11" s="19"/>
      <c r="G11" s="53">
        <v>3439</v>
      </c>
      <c r="H11" s="53">
        <v>44969884.536040001</v>
      </c>
      <c r="I11" s="96">
        <v>0.37454918156110206</v>
      </c>
      <c r="J11" s="57">
        <v>54957468.165318139</v>
      </c>
      <c r="K11" s="58">
        <v>0.37193368591872356</v>
      </c>
      <c r="L11" s="106">
        <v>1196548.7112200002</v>
      </c>
      <c r="M11" s="56">
        <v>1099124.4968000001</v>
      </c>
      <c r="BA11" s="1">
        <v>713</v>
      </c>
      <c r="BB11" s="1">
        <v>877</v>
      </c>
    </row>
    <row r="12" spans="2:54" x14ac:dyDescent="0.2">
      <c r="B12" s="10">
        <v>4</v>
      </c>
      <c r="C12" s="16"/>
      <c r="D12" s="33" t="s">
        <v>15</v>
      </c>
      <c r="E12" s="10"/>
      <c r="F12" s="17"/>
      <c r="G12" s="29">
        <v>62</v>
      </c>
      <c r="H12" s="29">
        <v>1965115.0007</v>
      </c>
      <c r="I12" s="95">
        <v>1.6367224927957169E-2</v>
      </c>
      <c r="J12" s="29">
        <v>2356180.8730699997</v>
      </c>
      <c r="K12" s="30">
        <v>1.5945840775924838E-2</v>
      </c>
      <c r="L12" s="105">
        <v>50063.165370000002</v>
      </c>
      <c r="M12" s="31">
        <v>44546.588909999999</v>
      </c>
      <c r="BA12" s="1">
        <v>124</v>
      </c>
      <c r="BB12" s="1">
        <v>151</v>
      </c>
    </row>
    <row r="13" spans="2:54" x14ac:dyDescent="0.2">
      <c r="B13" s="10">
        <v>5</v>
      </c>
      <c r="C13" s="16"/>
      <c r="D13" s="10" t="s">
        <v>16</v>
      </c>
      <c r="E13" s="10"/>
      <c r="F13" s="17"/>
      <c r="G13" s="29">
        <v>169</v>
      </c>
      <c r="H13" s="29">
        <v>1965420.99508</v>
      </c>
      <c r="I13" s="95">
        <v>1.6369773521216276E-2</v>
      </c>
      <c r="J13" s="29">
        <v>2251289.2763069901</v>
      </c>
      <c r="K13" s="30">
        <v>1.5235969679086603E-2</v>
      </c>
      <c r="L13" s="105">
        <v>52253.267669999994</v>
      </c>
      <c r="M13" s="31">
        <v>47116.922160000002</v>
      </c>
      <c r="BA13" s="1">
        <v>16222</v>
      </c>
      <c r="BB13" s="1">
        <v>19524</v>
      </c>
    </row>
    <row r="14" spans="2:54" x14ac:dyDescent="0.2">
      <c r="B14" s="10">
        <v>6</v>
      </c>
      <c r="C14" s="16"/>
      <c r="D14" s="10" t="s">
        <v>17</v>
      </c>
      <c r="E14" s="10"/>
      <c r="F14" s="17"/>
      <c r="G14" s="29">
        <v>435</v>
      </c>
      <c r="H14" s="29">
        <v>3153026.1999900001</v>
      </c>
      <c r="I14" s="95">
        <v>2.6261205578602554E-2</v>
      </c>
      <c r="J14" s="29">
        <v>4084826.3236216623</v>
      </c>
      <c r="K14" s="30">
        <v>2.7644732583245242E-2</v>
      </c>
      <c r="L14" s="105">
        <v>84279.722970000003</v>
      </c>
      <c r="M14" s="31">
        <v>78057.532059999998</v>
      </c>
      <c r="BA14" s="1">
        <v>0</v>
      </c>
      <c r="BB14" s="1">
        <v>0</v>
      </c>
    </row>
    <row r="15" spans="2:54" x14ac:dyDescent="0.2">
      <c r="B15" s="10">
        <v>7</v>
      </c>
      <c r="C15" s="16"/>
      <c r="D15" s="10" t="s">
        <v>18</v>
      </c>
      <c r="E15" s="10"/>
      <c r="F15" s="17"/>
      <c r="G15" s="29">
        <v>359</v>
      </c>
      <c r="H15" s="29">
        <v>7620647.91579</v>
      </c>
      <c r="I15" s="95">
        <v>6.3471531432039791E-2</v>
      </c>
      <c r="J15" s="29">
        <v>8935971.1249902546</v>
      </c>
      <c r="K15" s="30">
        <v>6.0475651239667479E-2</v>
      </c>
      <c r="L15" s="105">
        <v>202502.70812</v>
      </c>
      <c r="M15" s="31">
        <v>186795.50235</v>
      </c>
      <c r="BA15" s="1">
        <v>1841</v>
      </c>
      <c r="BB15" s="1">
        <v>2301</v>
      </c>
    </row>
    <row r="16" spans="2:54" x14ac:dyDescent="0.2">
      <c r="B16" s="10">
        <v>8</v>
      </c>
      <c r="C16" s="16" t="s">
        <v>0</v>
      </c>
      <c r="D16" s="10" t="s">
        <v>19</v>
      </c>
      <c r="E16" s="10"/>
      <c r="F16" s="17"/>
      <c r="G16" s="29">
        <v>10</v>
      </c>
      <c r="H16" s="29">
        <v>218971.46899999998</v>
      </c>
      <c r="I16" s="95">
        <v>1.823789083413209E-3</v>
      </c>
      <c r="J16" s="29">
        <v>263654.80598297599</v>
      </c>
      <c r="K16" s="30">
        <v>1.7843271728685268E-3</v>
      </c>
      <c r="L16" s="105">
        <v>6109.32701</v>
      </c>
      <c r="M16" s="31">
        <v>5315.3930700000001</v>
      </c>
      <c r="BA16" s="1">
        <v>2438</v>
      </c>
      <c r="BB16" s="1">
        <v>2959</v>
      </c>
    </row>
    <row r="17" spans="2:54" x14ac:dyDescent="0.2">
      <c r="B17" s="10">
        <v>9</v>
      </c>
      <c r="C17" s="16"/>
      <c r="D17" s="10" t="s">
        <v>20</v>
      </c>
      <c r="E17" s="10"/>
      <c r="F17" s="17"/>
      <c r="G17" s="29">
        <v>109</v>
      </c>
      <c r="H17" s="29">
        <v>463566.67129999999</v>
      </c>
      <c r="I17" s="95">
        <v>3.8609954000497632E-3</v>
      </c>
      <c r="J17" s="29">
        <v>612885.47522031097</v>
      </c>
      <c r="K17" s="30">
        <v>4.1478030457850002E-3</v>
      </c>
      <c r="L17" s="105">
        <v>12339.14479</v>
      </c>
      <c r="M17" s="31">
        <v>11291.15827</v>
      </c>
      <c r="BA17" s="1">
        <v>1333</v>
      </c>
      <c r="BB17" s="1">
        <v>1498</v>
      </c>
    </row>
    <row r="18" spans="2:54" x14ac:dyDescent="0.2">
      <c r="B18" s="10">
        <v>10</v>
      </c>
      <c r="C18" s="16"/>
      <c r="D18" s="10" t="s">
        <v>21</v>
      </c>
      <c r="E18" s="10"/>
      <c r="F18" s="17"/>
      <c r="G18" s="29">
        <v>101</v>
      </c>
      <c r="H18" s="29">
        <v>1082081.0948900001</v>
      </c>
      <c r="I18" s="95">
        <v>9.0125334466664916E-3</v>
      </c>
      <c r="J18" s="29">
        <v>1405340.407201254</v>
      </c>
      <c r="K18" s="30">
        <v>9.5108718627387023E-3</v>
      </c>
      <c r="L18" s="105">
        <v>28789.726930000001</v>
      </c>
      <c r="M18" s="31">
        <v>26471.312580000002</v>
      </c>
    </row>
    <row r="19" spans="2:54" x14ac:dyDescent="0.2">
      <c r="B19" s="10">
        <v>11</v>
      </c>
      <c r="C19" s="16"/>
      <c r="D19" s="10" t="s">
        <v>22</v>
      </c>
      <c r="E19" s="10"/>
      <c r="F19" s="17"/>
      <c r="G19" s="29">
        <v>40</v>
      </c>
      <c r="H19" s="29">
        <v>411344.85200000001</v>
      </c>
      <c r="I19" s="95">
        <v>3.4260456580113741E-3</v>
      </c>
      <c r="J19" s="29">
        <v>636040.13960647909</v>
      </c>
      <c r="K19" s="30">
        <v>4.3045060373684673E-3</v>
      </c>
      <c r="L19" s="105">
        <v>10762.59823</v>
      </c>
      <c r="M19" s="31">
        <v>9700.6313499999997</v>
      </c>
      <c r="BA19" s="1">
        <v>66</v>
      </c>
      <c r="BB19" s="1">
        <v>77</v>
      </c>
    </row>
    <row r="20" spans="2:54" x14ac:dyDescent="0.2">
      <c r="B20" s="10">
        <v>12</v>
      </c>
      <c r="C20" s="16" t="s">
        <v>0</v>
      </c>
      <c r="D20" s="10" t="s">
        <v>23</v>
      </c>
      <c r="E20" s="10"/>
      <c r="F20" s="17"/>
      <c r="G20" s="29">
        <v>137</v>
      </c>
      <c r="H20" s="29">
        <v>1448955.1477999999</v>
      </c>
      <c r="I20" s="95">
        <v>1.2068186750452922E-2</v>
      </c>
      <c r="J20" s="29">
        <v>1789671.825742326</v>
      </c>
      <c r="K20" s="30">
        <v>1.2111897817616313E-2</v>
      </c>
      <c r="L20" s="105">
        <v>38535.117859999998</v>
      </c>
      <c r="M20" s="31">
        <v>35278.446079999994</v>
      </c>
      <c r="BA20" s="1">
        <v>1019</v>
      </c>
      <c r="BB20" s="1">
        <v>1341</v>
      </c>
    </row>
    <row r="21" spans="2:54" x14ac:dyDescent="0.2">
      <c r="B21" s="10">
        <v>13</v>
      </c>
      <c r="C21" s="16"/>
      <c r="D21" s="10" t="s">
        <v>24</v>
      </c>
      <c r="E21" s="10"/>
      <c r="F21" s="17"/>
      <c r="G21" s="29">
        <v>225</v>
      </c>
      <c r="H21" s="29">
        <v>2603023.4315300002</v>
      </c>
      <c r="I21" s="95">
        <v>2.1680293510261857E-2</v>
      </c>
      <c r="J21" s="29">
        <v>3295380.1350872577</v>
      </c>
      <c r="K21" s="30">
        <v>2.2302025931387803E-2</v>
      </c>
      <c r="L21" s="105">
        <v>69213.755120000002</v>
      </c>
      <c r="M21" s="31">
        <v>63484.807019999993</v>
      </c>
    </row>
    <row r="22" spans="2:54" x14ac:dyDescent="0.2">
      <c r="B22" s="10">
        <v>14</v>
      </c>
      <c r="C22" s="16"/>
      <c r="D22" s="10" t="s">
        <v>25</v>
      </c>
      <c r="E22" s="10"/>
      <c r="F22" s="17"/>
      <c r="G22" s="29">
        <v>208</v>
      </c>
      <c r="H22" s="29">
        <v>2136832.2060599998</v>
      </c>
      <c r="I22" s="95">
        <v>1.7797438489568669E-2</v>
      </c>
      <c r="J22" s="29">
        <v>2460740.3573131617</v>
      </c>
      <c r="K22" s="30">
        <v>1.6653464246775732E-2</v>
      </c>
      <c r="L22" s="105">
        <v>56688.729139999996</v>
      </c>
      <c r="M22" s="31">
        <v>51719.899069999999</v>
      </c>
      <c r="BA22" s="1">
        <v>178</v>
      </c>
      <c r="BB22" s="1">
        <v>219</v>
      </c>
    </row>
    <row r="23" spans="2:54" x14ac:dyDescent="0.2">
      <c r="B23" s="10">
        <v>15</v>
      </c>
      <c r="C23" s="16"/>
      <c r="D23" s="10" t="s">
        <v>26</v>
      </c>
      <c r="E23" s="10"/>
      <c r="F23" s="17"/>
      <c r="G23" s="29">
        <v>536</v>
      </c>
      <c r="H23" s="29">
        <v>7251595.5019399999</v>
      </c>
      <c r="I23" s="95">
        <v>6.0397734801543951E-2</v>
      </c>
      <c r="J23" s="29">
        <v>8863717.9373848811</v>
      </c>
      <c r="K23" s="30">
        <v>5.9986665933710416E-2</v>
      </c>
      <c r="L23" s="105">
        <v>195119.06466</v>
      </c>
      <c r="M23" s="31">
        <v>181174.71843000004</v>
      </c>
      <c r="BA23" s="1">
        <v>7563</v>
      </c>
      <c r="BB23" s="1">
        <v>8984</v>
      </c>
    </row>
    <row r="24" spans="2:54" x14ac:dyDescent="0.2">
      <c r="B24" s="10">
        <v>16</v>
      </c>
      <c r="C24" s="16"/>
      <c r="D24" s="10" t="s">
        <v>27</v>
      </c>
      <c r="E24" s="10"/>
      <c r="F24" s="17"/>
      <c r="G24" s="29">
        <v>293</v>
      </c>
      <c r="H24" s="29">
        <v>4191487.9968699999</v>
      </c>
      <c r="I24" s="95">
        <v>3.4910438729115915E-2</v>
      </c>
      <c r="J24" s="29">
        <v>5027411.2147921603</v>
      </c>
      <c r="K24" s="30">
        <v>3.4023830539682422E-2</v>
      </c>
      <c r="L24" s="105">
        <v>112802.35652</v>
      </c>
      <c r="M24" s="31">
        <v>104600.07573</v>
      </c>
    </row>
    <row r="25" spans="2:54" x14ac:dyDescent="0.2">
      <c r="B25" s="10">
        <v>17</v>
      </c>
      <c r="C25" s="16"/>
      <c r="D25" s="10" t="s">
        <v>28</v>
      </c>
      <c r="E25" s="10"/>
      <c r="F25" s="17"/>
      <c r="G25" s="29">
        <v>165</v>
      </c>
      <c r="H25" s="29">
        <v>1125023.8044400003</v>
      </c>
      <c r="I25" s="95">
        <v>9.3701985125636145E-3</v>
      </c>
      <c r="J25" s="29">
        <v>1415019.9979327519</v>
      </c>
      <c r="K25" s="30">
        <v>9.5763800817148942E-3</v>
      </c>
      <c r="L25" s="105">
        <v>30094.64977</v>
      </c>
      <c r="M25" s="31">
        <v>27314.01957</v>
      </c>
      <c r="BA25" s="1">
        <v>278</v>
      </c>
      <c r="BB25" s="1">
        <v>310</v>
      </c>
    </row>
    <row r="26" spans="2:54" x14ac:dyDescent="0.2">
      <c r="B26" s="10">
        <v>18</v>
      </c>
      <c r="C26" s="16" t="s">
        <v>0</v>
      </c>
      <c r="D26" s="10" t="s">
        <v>29</v>
      </c>
      <c r="E26" s="10"/>
      <c r="F26" s="17"/>
      <c r="G26" s="29">
        <v>262</v>
      </c>
      <c r="H26" s="29">
        <v>3218578.9133000001</v>
      </c>
      <c r="I26" s="95">
        <v>2.6807186858578774E-2</v>
      </c>
      <c r="J26" s="29">
        <v>4060583.6985927722</v>
      </c>
      <c r="K26" s="30">
        <v>2.7480666639446347E-2</v>
      </c>
      <c r="L26" s="105">
        <v>85880.49172999998</v>
      </c>
      <c r="M26" s="31">
        <v>79501.422600000005</v>
      </c>
      <c r="BA26" s="1">
        <v>482</v>
      </c>
      <c r="BB26" s="1">
        <v>615</v>
      </c>
    </row>
    <row r="27" spans="2:54" x14ac:dyDescent="0.2">
      <c r="B27" s="10">
        <v>19</v>
      </c>
      <c r="C27" s="16"/>
      <c r="D27" s="10" t="s">
        <v>30</v>
      </c>
      <c r="E27" s="10"/>
      <c r="F27" s="17"/>
      <c r="G27" s="29">
        <v>242</v>
      </c>
      <c r="H27" s="29">
        <v>1921890.0553500003</v>
      </c>
      <c r="I27" s="95">
        <v>1.6007209151379164E-2</v>
      </c>
      <c r="J27" s="29">
        <v>2395520.4928441672</v>
      </c>
      <c r="K27" s="30">
        <v>1.6212078109515849E-2</v>
      </c>
      <c r="L27" s="105">
        <v>51982.343100000006</v>
      </c>
      <c r="M27" s="31">
        <v>48321.688679999999</v>
      </c>
      <c r="BA27" s="1">
        <v>631</v>
      </c>
      <c r="BB27" s="1">
        <v>788</v>
      </c>
    </row>
    <row r="28" spans="2:54" x14ac:dyDescent="0.2">
      <c r="B28" s="10">
        <v>20</v>
      </c>
      <c r="C28" s="16"/>
      <c r="D28" s="10" t="s">
        <v>31</v>
      </c>
      <c r="E28" s="10"/>
      <c r="F28" s="17"/>
      <c r="G28" s="29">
        <v>86</v>
      </c>
      <c r="H28" s="29">
        <v>4192323.2800000003</v>
      </c>
      <c r="I28" s="95">
        <v>3.4917395709680603E-2</v>
      </c>
      <c r="J28" s="29">
        <v>5103234.0796287265</v>
      </c>
      <c r="K28" s="30">
        <v>3.4536974222188849E-2</v>
      </c>
      <c r="L28" s="105">
        <v>109132.54223000001</v>
      </c>
      <c r="M28" s="31">
        <v>98434.37887</v>
      </c>
    </row>
    <row r="29" spans="2:54" x14ac:dyDescent="0.2">
      <c r="B29" s="10" t="s">
        <v>0</v>
      </c>
      <c r="C29" s="32" t="s">
        <v>32</v>
      </c>
      <c r="D29" s="18"/>
      <c r="E29" s="18"/>
      <c r="F29" s="19"/>
      <c r="G29" s="53">
        <v>6726</v>
      </c>
      <c r="H29" s="53">
        <v>71081500.538529992</v>
      </c>
      <c r="I29" s="96">
        <v>0.59202993571185814</v>
      </c>
      <c r="J29" s="57">
        <v>88032408.44842425</v>
      </c>
      <c r="K29" s="58">
        <v>0.59577377283889421</v>
      </c>
      <c r="L29" s="106">
        <v>1878473.7157600001</v>
      </c>
      <c r="M29" s="56">
        <v>1714764.72542</v>
      </c>
      <c r="BA29" s="1">
        <v>393</v>
      </c>
      <c r="BB29" s="1">
        <v>432</v>
      </c>
    </row>
    <row r="30" spans="2:54" x14ac:dyDescent="0.2">
      <c r="B30" s="10">
        <v>22</v>
      </c>
      <c r="C30" s="16"/>
      <c r="D30" s="10" t="s">
        <v>33</v>
      </c>
      <c r="E30" s="10"/>
      <c r="F30" s="17"/>
      <c r="G30" s="29">
        <v>3593</v>
      </c>
      <c r="H30" s="29">
        <v>34150451.467470005</v>
      </c>
      <c r="I30" s="95">
        <v>0.28443532330691174</v>
      </c>
      <c r="J30" s="29">
        <v>40258905.570274241</v>
      </c>
      <c r="K30" s="30">
        <v>0.27245875109754975</v>
      </c>
      <c r="L30" s="105">
        <v>906548.35279000015</v>
      </c>
      <c r="M30" s="31">
        <v>834040.45325000002</v>
      </c>
    </row>
    <row r="31" spans="2:54" x14ac:dyDescent="0.2">
      <c r="B31" s="10">
        <v>23</v>
      </c>
      <c r="C31" s="16"/>
      <c r="D31" s="10" t="s">
        <v>34</v>
      </c>
      <c r="E31" s="10"/>
      <c r="F31" s="17"/>
      <c r="G31" s="29">
        <v>1115</v>
      </c>
      <c r="H31" s="29">
        <v>10987411.105040001</v>
      </c>
      <c r="I31" s="95">
        <v>9.1512928692755943E-2</v>
      </c>
      <c r="J31" s="29">
        <v>14325535.773479333</v>
      </c>
      <c r="K31" s="30">
        <v>9.6950414581745983E-2</v>
      </c>
      <c r="L31" s="105">
        <v>291215.49598000001</v>
      </c>
      <c r="M31" s="31">
        <v>266324.57659000001</v>
      </c>
      <c r="BA31" s="1">
        <v>14688</v>
      </c>
      <c r="BB31" s="1">
        <v>17409</v>
      </c>
    </row>
    <row r="32" spans="2:54" x14ac:dyDescent="0.2">
      <c r="B32" s="10">
        <v>24</v>
      </c>
      <c r="C32" s="16"/>
      <c r="D32" s="10" t="s">
        <v>35</v>
      </c>
      <c r="E32" s="10"/>
      <c r="F32" s="17"/>
      <c r="G32" s="29">
        <v>216</v>
      </c>
      <c r="H32" s="29">
        <v>2353194.1261499999</v>
      </c>
      <c r="I32" s="95">
        <v>1.9599492929485055E-2</v>
      </c>
      <c r="J32" s="29">
        <v>2847525.594639854</v>
      </c>
      <c r="K32" s="30">
        <v>1.9271096823027658E-2</v>
      </c>
      <c r="L32" s="105">
        <v>61791.761909999994</v>
      </c>
      <c r="M32" s="31">
        <v>55982.013030000002</v>
      </c>
      <c r="BA32" s="1">
        <v>4696</v>
      </c>
      <c r="BB32" s="1">
        <v>5376</v>
      </c>
    </row>
    <row r="33" spans="2:54" x14ac:dyDescent="0.2">
      <c r="B33" s="10">
        <v>25</v>
      </c>
      <c r="C33" s="16"/>
      <c r="D33" s="10" t="s">
        <v>36</v>
      </c>
      <c r="E33" s="10"/>
      <c r="F33" s="17"/>
      <c r="G33" s="29">
        <v>478</v>
      </c>
      <c r="H33" s="29">
        <v>5897234.2544499999</v>
      </c>
      <c r="I33" s="95">
        <v>4.9117410157194244E-2</v>
      </c>
      <c r="J33" s="29">
        <v>7666665.6962886117</v>
      </c>
      <c r="K33" s="30">
        <v>5.1885418421199092E-2</v>
      </c>
      <c r="L33" s="105">
        <v>155241.94563</v>
      </c>
      <c r="M33" s="31">
        <v>141183.82029</v>
      </c>
    </row>
    <row r="34" spans="2:54" x14ac:dyDescent="0.2">
      <c r="B34" s="10">
        <v>26</v>
      </c>
      <c r="C34" s="16" t="s">
        <v>0</v>
      </c>
      <c r="D34" s="10" t="s">
        <v>37</v>
      </c>
      <c r="E34" s="10"/>
      <c r="F34" s="17"/>
      <c r="G34" s="29">
        <v>222</v>
      </c>
      <c r="H34" s="29">
        <v>1625831.8567899999</v>
      </c>
      <c r="I34" s="95">
        <v>1.3541373245657998E-2</v>
      </c>
      <c r="J34" s="29">
        <v>1722956.4275407901</v>
      </c>
      <c r="K34" s="30">
        <v>1.166039041036112E-2</v>
      </c>
      <c r="L34" s="105">
        <v>42227.283109999997</v>
      </c>
      <c r="M34" s="31">
        <v>37659.044219999996</v>
      </c>
      <c r="BA34" s="1">
        <v>633</v>
      </c>
      <c r="BB34" s="1">
        <v>721</v>
      </c>
    </row>
    <row r="35" spans="2:54" x14ac:dyDescent="0.2">
      <c r="B35" s="10">
        <v>27</v>
      </c>
      <c r="C35" s="16"/>
      <c r="D35" s="10" t="s">
        <v>38</v>
      </c>
      <c r="E35" s="10"/>
      <c r="F35" s="17"/>
      <c r="G35" s="29">
        <v>121</v>
      </c>
      <c r="H35" s="29">
        <v>682012.94678999996</v>
      </c>
      <c r="I35" s="95">
        <v>5.6804102049572303E-3</v>
      </c>
      <c r="J35" s="29">
        <v>740561.71754079009</v>
      </c>
      <c r="K35" s="30">
        <v>5.0118729710526902E-3</v>
      </c>
      <c r="L35" s="105">
        <v>17672.973109999999</v>
      </c>
      <c r="M35" s="31">
        <v>15712.774219999999</v>
      </c>
      <c r="BA35" s="1">
        <v>1605</v>
      </c>
      <c r="BB35" s="1">
        <v>1856</v>
      </c>
    </row>
    <row r="36" spans="2:54" x14ac:dyDescent="0.2">
      <c r="B36" s="10">
        <v>28</v>
      </c>
      <c r="C36" s="16"/>
      <c r="D36" s="10" t="s">
        <v>39</v>
      </c>
      <c r="E36" s="10"/>
      <c r="F36" s="17"/>
      <c r="G36" s="29">
        <v>101</v>
      </c>
      <c r="H36" s="29">
        <v>943818.90999999992</v>
      </c>
      <c r="I36" s="95">
        <v>7.8609630407007677E-3</v>
      </c>
      <c r="J36" s="29">
        <v>982394.71</v>
      </c>
      <c r="K36" s="30">
        <v>6.6485174393084295E-3</v>
      </c>
      <c r="L36" s="105">
        <v>24554.309999999998</v>
      </c>
      <c r="M36" s="31">
        <v>21946.27</v>
      </c>
      <c r="BA36" s="1">
        <v>0</v>
      </c>
      <c r="BB36" s="1">
        <v>0</v>
      </c>
    </row>
    <row r="37" spans="2:54" x14ac:dyDescent="0.2">
      <c r="B37" s="10">
        <v>29</v>
      </c>
      <c r="C37" s="16"/>
      <c r="D37" s="10" t="s">
        <v>40</v>
      </c>
      <c r="E37" s="10"/>
      <c r="F37" s="17"/>
      <c r="G37" s="29">
        <v>685</v>
      </c>
      <c r="H37" s="29">
        <v>11515740.260649998</v>
      </c>
      <c r="I37" s="95">
        <v>9.5913323643069912E-2</v>
      </c>
      <c r="J37" s="29">
        <v>14670334.27340995</v>
      </c>
      <c r="K37" s="30">
        <v>9.9283895021432075E-2</v>
      </c>
      <c r="L37" s="105">
        <v>300540.69248999999</v>
      </c>
      <c r="M37" s="31">
        <v>268350.38526000001</v>
      </c>
    </row>
    <row r="38" spans="2:54" x14ac:dyDescent="0.2">
      <c r="B38" s="10">
        <v>30</v>
      </c>
      <c r="C38" s="16"/>
      <c r="D38" s="10" t="s">
        <v>41</v>
      </c>
      <c r="E38" s="10"/>
      <c r="F38" s="17"/>
      <c r="G38" s="29">
        <v>15</v>
      </c>
      <c r="H38" s="29">
        <v>178025</v>
      </c>
      <c r="I38" s="95">
        <v>1.4827504836926336E-3</v>
      </c>
      <c r="J38" s="29">
        <v>232971</v>
      </c>
      <c r="K38" s="30">
        <v>1.5766694797787787E-3</v>
      </c>
      <c r="L38" s="105">
        <v>4676</v>
      </c>
      <c r="M38" s="31">
        <v>4254</v>
      </c>
    </row>
    <row r="39" spans="2:54" x14ac:dyDescent="0.2">
      <c r="B39" s="10">
        <v>31</v>
      </c>
      <c r="C39" s="16"/>
      <c r="D39" s="10" t="s">
        <v>42</v>
      </c>
      <c r="E39" s="10"/>
      <c r="F39" s="17"/>
      <c r="G39" s="29">
        <v>43</v>
      </c>
      <c r="H39" s="29">
        <v>789049.57799000002</v>
      </c>
      <c r="I39" s="95">
        <v>6.5719064368607834E-3</v>
      </c>
      <c r="J39" s="29">
        <v>1319934.1876347</v>
      </c>
      <c r="K39" s="30">
        <v>8.9328712541914112E-3</v>
      </c>
      <c r="L39" s="105">
        <v>20850.263039999998</v>
      </c>
      <c r="M39" s="31">
        <v>19258.626850000001</v>
      </c>
      <c r="BA39" s="1">
        <v>655</v>
      </c>
      <c r="BB39" s="1">
        <v>818</v>
      </c>
    </row>
    <row r="40" spans="2:54" x14ac:dyDescent="0.2">
      <c r="B40" s="10">
        <v>32</v>
      </c>
      <c r="C40" s="16"/>
      <c r="D40" s="10" t="s">
        <v>43</v>
      </c>
      <c r="E40" s="10"/>
      <c r="F40" s="17"/>
      <c r="G40" s="29">
        <v>189</v>
      </c>
      <c r="H40" s="29">
        <v>2457408.1067900001</v>
      </c>
      <c r="I40" s="95">
        <v>2.0467479617879914E-2</v>
      </c>
      <c r="J40" s="29">
        <v>3474530.9863132723</v>
      </c>
      <c r="K40" s="30">
        <v>2.3514458720895706E-2</v>
      </c>
      <c r="L40" s="105">
        <v>65179.551030000002</v>
      </c>
      <c r="M40" s="31">
        <v>59746.759619999997</v>
      </c>
    </row>
    <row r="41" spans="2:54" x14ac:dyDescent="0.2">
      <c r="B41" s="10">
        <v>33</v>
      </c>
      <c r="C41" s="16"/>
      <c r="D41" s="10" t="s">
        <v>44</v>
      </c>
      <c r="E41" s="10"/>
      <c r="F41" s="17"/>
      <c r="G41" s="29">
        <v>166</v>
      </c>
      <c r="H41" s="29">
        <v>952426.78319999995</v>
      </c>
      <c r="I41" s="95">
        <v>7.9326570620509435E-3</v>
      </c>
      <c r="J41" s="29">
        <v>1300834.9388434901</v>
      </c>
      <c r="K41" s="30">
        <v>8.8036139532578078E-3</v>
      </c>
      <c r="L41" s="105">
        <v>25344.369779999997</v>
      </c>
      <c r="M41" s="31">
        <v>23306.046310000002</v>
      </c>
    </row>
    <row r="42" spans="2:54" x14ac:dyDescent="0.2">
      <c r="B42" s="10">
        <v>34</v>
      </c>
      <c r="C42" s="16"/>
      <c r="D42" s="10" t="s">
        <v>45</v>
      </c>
      <c r="E42" s="10"/>
      <c r="F42" s="17"/>
      <c r="G42" s="29">
        <v>4</v>
      </c>
      <c r="H42" s="29">
        <v>174728</v>
      </c>
      <c r="I42" s="95">
        <v>1.4552901362990956E-3</v>
      </c>
      <c r="J42" s="29">
        <v>212214</v>
      </c>
      <c r="K42" s="30">
        <v>1.4361930754547723E-3</v>
      </c>
      <c r="L42" s="105">
        <v>4857</v>
      </c>
      <c r="M42" s="31">
        <v>4659</v>
      </c>
      <c r="BA42" s="1">
        <v>920</v>
      </c>
      <c r="BB42" s="1">
        <v>1030</v>
      </c>
    </row>
    <row r="43" spans="2:54" x14ac:dyDescent="0.2">
      <c r="B43" s="10">
        <v>35</v>
      </c>
      <c r="C43" s="52"/>
      <c r="D43" s="10" t="s">
        <v>46</v>
      </c>
      <c r="E43" s="10"/>
      <c r="F43" s="17"/>
      <c r="G43" s="29">
        <v>0</v>
      </c>
      <c r="H43" s="29">
        <v>0</v>
      </c>
      <c r="I43" s="95">
        <v>0</v>
      </c>
      <c r="J43" s="34">
        <v>0</v>
      </c>
      <c r="K43" s="30">
        <v>0</v>
      </c>
      <c r="L43" s="105">
        <v>1</v>
      </c>
      <c r="M43" s="31">
        <v>0</v>
      </c>
      <c r="BA43" s="1">
        <v>6179</v>
      </c>
      <c r="BB43" s="1">
        <v>7608</v>
      </c>
    </row>
    <row r="44" spans="2:54" x14ac:dyDescent="0.2">
      <c r="B44" s="10">
        <v>37</v>
      </c>
      <c r="C44" s="4" t="s">
        <v>47</v>
      </c>
      <c r="D44" s="18"/>
      <c r="E44" s="18"/>
      <c r="F44" s="19"/>
      <c r="G44" s="53">
        <v>3639</v>
      </c>
      <c r="H44" s="53">
        <v>1075964</v>
      </c>
      <c r="I44" s="96">
        <v>8.9615848416562897E-3</v>
      </c>
      <c r="J44" s="55">
        <v>1158773</v>
      </c>
      <c r="K44" s="54">
        <v>7.8421864656617983E-3</v>
      </c>
      <c r="L44" s="106">
        <v>28196</v>
      </c>
      <c r="M44" s="56">
        <v>25742</v>
      </c>
      <c r="Q44" s="107"/>
      <c r="R44" s="107"/>
      <c r="S44" s="107"/>
      <c r="T44" s="107"/>
      <c r="U44" s="107"/>
    </row>
    <row r="45" spans="2:54" x14ac:dyDescent="0.2">
      <c r="B45" s="10">
        <v>38</v>
      </c>
      <c r="C45" s="32" t="s">
        <v>48</v>
      </c>
      <c r="D45" s="18"/>
      <c r="E45" s="18"/>
      <c r="F45" s="19"/>
      <c r="G45" s="53">
        <v>149</v>
      </c>
      <c r="H45" s="53">
        <v>785157</v>
      </c>
      <c r="I45" s="96">
        <v>6.5394855864325642E-3</v>
      </c>
      <c r="J45" s="55">
        <v>1066396</v>
      </c>
      <c r="K45" s="54">
        <v>7.2170099564244925E-3</v>
      </c>
      <c r="L45" s="106">
        <v>20524</v>
      </c>
      <c r="M45" s="56">
        <v>18334</v>
      </c>
    </row>
    <row r="46" spans="2:54" ht="13.5" thickBot="1" x14ac:dyDescent="0.25">
      <c r="B46" s="10"/>
      <c r="C46" s="35" t="s">
        <v>49</v>
      </c>
      <c r="D46" s="36"/>
      <c r="E46" s="36"/>
      <c r="F46" s="37"/>
      <c r="G46" s="38">
        <v>14252</v>
      </c>
      <c r="H46" s="38">
        <v>120064030.97347</v>
      </c>
      <c r="I46" s="97">
        <v>1</v>
      </c>
      <c r="J46" s="38">
        <v>147761469.97701001</v>
      </c>
      <c r="K46" s="39">
        <v>1</v>
      </c>
      <c r="L46" s="108">
        <v>3181295.6720500002</v>
      </c>
      <c r="M46" s="109">
        <v>2911142.2970700003</v>
      </c>
      <c r="BA46" s="1">
        <v>0</v>
      </c>
      <c r="BB46" s="1">
        <v>0</v>
      </c>
    </row>
    <row r="47" spans="2:54" x14ac:dyDescent="0.2">
      <c r="B47" s="10"/>
      <c r="C47" s="7"/>
      <c r="D47" s="7"/>
      <c r="E47" s="7"/>
      <c r="F47" s="7"/>
      <c r="G47" s="22"/>
      <c r="H47" s="22"/>
      <c r="I47" s="91"/>
      <c r="J47" s="110"/>
      <c r="K47" s="30"/>
      <c r="L47" s="10"/>
      <c r="M47" s="10"/>
    </row>
    <row r="48" spans="2:54" x14ac:dyDescent="0.2">
      <c r="B48" s="10"/>
      <c r="C48" s="10"/>
      <c r="D48" s="10"/>
      <c r="E48" s="10"/>
      <c r="F48" s="10"/>
      <c r="G48" s="22"/>
      <c r="I48" s="91"/>
      <c r="J48" s="110"/>
      <c r="K48" s="30"/>
      <c r="L48" s="10"/>
      <c r="M48" s="10"/>
    </row>
    <row r="50" spans="7:13" x14ac:dyDescent="0.2">
      <c r="G50" s="111"/>
      <c r="I50" s="111"/>
      <c r="J50" s="111"/>
      <c r="K50" s="111"/>
      <c r="L50" s="111"/>
      <c r="M50" s="111"/>
    </row>
    <row r="53" spans="7:13" x14ac:dyDescent="0.2">
      <c r="L53" s="112"/>
      <c r="M53" s="112"/>
    </row>
    <row r="58" spans="7:13" x14ac:dyDescent="0.2">
      <c r="G58" s="107"/>
      <c r="I58" s="107"/>
      <c r="J58" s="107"/>
      <c r="K58" s="107"/>
      <c r="L58" s="107"/>
    </row>
  </sheetData>
  <pageMargins left="0.7" right="0.7" top="0.75" bottom="0.75" header="0.3" footer="0.3"/>
  <pageSetup paperSize="9" scale="6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X80"/>
  <sheetViews>
    <sheetView showGridLines="0" zoomScale="95" zoomScaleNormal="95" workbookViewId="0">
      <selection activeCell="M42" sqref="M42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4.42578125" style="1" customWidth="1"/>
    <col min="5" max="5" width="11.140625" style="1" bestFit="1" customWidth="1"/>
    <col min="6" max="6" width="9.140625" style="1"/>
    <col min="7" max="7" width="11.85546875" style="1" customWidth="1"/>
    <col min="8" max="8" width="9.7109375" style="1" bestFit="1" customWidth="1"/>
    <col min="9" max="9" width="10" style="1" bestFit="1" customWidth="1"/>
    <col min="10" max="16384" width="9.140625" style="1"/>
  </cols>
  <sheetData>
    <row r="1" spans="2:8" x14ac:dyDescent="0.2">
      <c r="B1" s="1" t="s">
        <v>1</v>
      </c>
    </row>
    <row r="2" spans="2:8" s="44" customFormat="1" ht="15.75" x14ac:dyDescent="0.25">
      <c r="B2" s="6" t="s">
        <v>6</v>
      </c>
      <c r="C2" s="6"/>
      <c r="D2" s="6"/>
      <c r="E2" s="6"/>
      <c r="F2" s="6"/>
      <c r="G2" s="6"/>
      <c r="H2" s="6"/>
    </row>
    <row r="3" spans="2:8" s="44" customFormat="1" ht="15.75" x14ac:dyDescent="0.25">
      <c r="B3" s="114" t="s">
        <v>7</v>
      </c>
      <c r="C3" s="6"/>
      <c r="D3" s="6"/>
      <c r="E3" s="6"/>
      <c r="F3" s="6"/>
      <c r="G3" s="6"/>
      <c r="H3" s="6"/>
    </row>
    <row r="4" spans="2:8" s="44" customFormat="1" ht="15.75" x14ac:dyDescent="0.25">
      <c r="B4" s="6" t="s">
        <v>63</v>
      </c>
      <c r="C4" s="41"/>
      <c r="D4" s="41"/>
      <c r="E4" s="41"/>
      <c r="F4" s="43"/>
      <c r="G4" s="43"/>
      <c r="H4" s="43"/>
    </row>
    <row r="5" spans="2:8" x14ac:dyDescent="0.2">
      <c r="B5" s="8" t="s">
        <v>2</v>
      </c>
      <c r="C5" s="8"/>
      <c r="D5" s="8"/>
      <c r="E5" s="8"/>
      <c r="F5" s="9"/>
      <c r="G5" s="9"/>
      <c r="H5" s="9"/>
    </row>
    <row r="6" spans="2:8" x14ac:dyDescent="0.2">
      <c r="B6" s="20"/>
      <c r="C6" s="20"/>
      <c r="D6" s="20"/>
      <c r="E6" s="20"/>
      <c r="F6" s="20"/>
      <c r="G6" s="20"/>
      <c r="H6" s="20"/>
    </row>
    <row r="7" spans="2:8" x14ac:dyDescent="0.2">
      <c r="B7" s="20"/>
      <c r="C7" s="20"/>
      <c r="D7" s="20"/>
      <c r="E7" s="20"/>
      <c r="F7" s="20"/>
      <c r="G7" s="20"/>
      <c r="H7" s="20"/>
    </row>
    <row r="8" spans="2:8" ht="21.75" customHeight="1" x14ac:dyDescent="0.2">
      <c r="B8" s="47"/>
    </row>
    <row r="9" spans="2:8" x14ac:dyDescent="0.2">
      <c r="B9" s="8"/>
    </row>
    <row r="27" spans="2:2" x14ac:dyDescent="0.2">
      <c r="B27" s="1" t="s">
        <v>1</v>
      </c>
    </row>
    <row r="40" spans="3:24" ht="36" x14ac:dyDescent="0.2">
      <c r="C40" s="3"/>
      <c r="D40" s="99" t="s">
        <v>70</v>
      </c>
      <c r="E40" s="100" t="s">
        <v>56</v>
      </c>
      <c r="F40" s="100" t="s">
        <v>32</v>
      </c>
      <c r="G40" s="99" t="s">
        <v>71</v>
      </c>
      <c r="H40" s="100" t="s">
        <v>48</v>
      </c>
      <c r="I40" s="100" t="s">
        <v>49</v>
      </c>
      <c r="J40" s="2"/>
      <c r="K40" s="49"/>
      <c r="L40" s="47"/>
      <c r="M40" s="47"/>
      <c r="N40" s="47"/>
      <c r="O40" s="47"/>
    </row>
    <row r="41" spans="3:24" x14ac:dyDescent="0.2">
      <c r="C41" s="3" t="s">
        <v>58</v>
      </c>
      <c r="D41" s="70">
        <v>44969884.536040001</v>
      </c>
      <c r="E41" s="70">
        <v>2151524.8989000004</v>
      </c>
      <c r="F41" s="70">
        <v>71081500.538529992</v>
      </c>
      <c r="G41" s="70">
        <v>1075964</v>
      </c>
      <c r="H41" s="70">
        <v>785157</v>
      </c>
      <c r="I41" s="70">
        <v>120064030.97347</v>
      </c>
      <c r="J41" s="2"/>
      <c r="K41" s="10"/>
      <c r="L41" s="10"/>
      <c r="M41" s="10"/>
      <c r="N41" s="10"/>
      <c r="O41" s="10"/>
    </row>
    <row r="42" spans="3:24" x14ac:dyDescent="0.2">
      <c r="C42" s="3" t="s">
        <v>59</v>
      </c>
      <c r="D42" s="70">
        <v>25745999.854860004</v>
      </c>
      <c r="E42" s="70">
        <v>1899924.1091200002</v>
      </c>
      <c r="F42" s="70">
        <v>44661142.49955</v>
      </c>
      <c r="G42" s="70">
        <v>1198458</v>
      </c>
      <c r="H42" s="70">
        <v>454719</v>
      </c>
      <c r="I42" s="70">
        <v>73960243.463530004</v>
      </c>
      <c r="J42" s="2"/>
      <c r="K42" s="10"/>
      <c r="L42" s="10"/>
      <c r="M42" s="10"/>
      <c r="N42" s="10"/>
      <c r="O42" s="74"/>
      <c r="P42" s="75"/>
      <c r="Q42" s="75"/>
      <c r="R42" s="75"/>
      <c r="S42" s="76"/>
      <c r="T42" s="77"/>
      <c r="U42" s="76"/>
      <c r="V42" s="77"/>
      <c r="W42" s="78"/>
      <c r="X42" s="79"/>
    </row>
    <row r="43" spans="3:24" x14ac:dyDescent="0.2">
      <c r="C43" s="3" t="s">
        <v>62</v>
      </c>
      <c r="D43" s="71">
        <v>0.74667462089459913</v>
      </c>
      <c r="E43" s="71">
        <v>0.13242675777009627</v>
      </c>
      <c r="F43" s="71">
        <v>0.59157371621754196</v>
      </c>
      <c r="G43" s="72">
        <v>-0.10220967276283358</v>
      </c>
      <c r="H43" s="72">
        <v>0.72668615122746139</v>
      </c>
      <c r="I43" s="71">
        <v>0.62335905549951176</v>
      </c>
      <c r="J43" s="2"/>
      <c r="K43" s="50"/>
      <c r="L43" s="50"/>
      <c r="M43" s="50"/>
      <c r="N43" s="50"/>
      <c r="O43" s="75"/>
      <c r="P43" s="80"/>
      <c r="Q43" s="75"/>
      <c r="R43" s="75"/>
      <c r="S43" s="81"/>
      <c r="T43" s="82"/>
      <c r="U43" s="81"/>
      <c r="V43" s="82"/>
      <c r="W43" s="83"/>
      <c r="X43" s="79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0"/>
      <c r="L44" s="50"/>
      <c r="M44" s="50"/>
      <c r="N44" s="50"/>
      <c r="O44" s="75"/>
      <c r="P44" s="80"/>
      <c r="Q44" s="75"/>
      <c r="R44" s="75"/>
      <c r="S44" s="81"/>
      <c r="T44" s="82"/>
      <c r="U44" s="81"/>
      <c r="V44" s="82"/>
      <c r="W44" s="83"/>
      <c r="X44" s="79"/>
    </row>
    <row r="45" spans="3:24" x14ac:dyDescent="0.2">
      <c r="C45" s="3" t="s">
        <v>58</v>
      </c>
      <c r="D45" s="73">
        <v>0.37454918156110206</v>
      </c>
      <c r="E45" s="73">
        <v>1.7919812298950823E-2</v>
      </c>
      <c r="F45" s="73">
        <v>0.59202993571185814</v>
      </c>
      <c r="G45" s="73">
        <v>8.9615848416562897E-3</v>
      </c>
      <c r="H45" s="73">
        <v>6.5394855864325642E-3</v>
      </c>
      <c r="I45" s="73">
        <v>1</v>
      </c>
      <c r="J45" s="2"/>
      <c r="O45" s="74"/>
      <c r="P45" s="80"/>
      <c r="Q45" s="75"/>
      <c r="R45" s="75"/>
      <c r="S45" s="76"/>
      <c r="T45" s="77"/>
      <c r="U45" s="76"/>
      <c r="V45" s="77"/>
      <c r="W45" s="78"/>
      <c r="X45" s="79"/>
    </row>
    <row r="46" spans="3:24" x14ac:dyDescent="0.2">
      <c r="C46" s="3" t="s">
        <v>59</v>
      </c>
      <c r="D46" s="73">
        <v>0.34810593704380416</v>
      </c>
      <c r="E46" s="73">
        <v>2.5688451256340953E-2</v>
      </c>
      <c r="F46" s="73">
        <v>0.60385337321898525</v>
      </c>
      <c r="G46" s="73">
        <v>1.6204084030509755E-2</v>
      </c>
      <c r="H46" s="73">
        <v>6.1481544503598504E-3</v>
      </c>
      <c r="I46" s="73">
        <v>1</v>
      </c>
      <c r="J46" s="2"/>
      <c r="O46" s="75"/>
      <c r="P46" s="84"/>
      <c r="Q46" s="75"/>
      <c r="R46" s="75"/>
      <c r="S46" s="81"/>
      <c r="T46" s="82"/>
      <c r="U46" s="81"/>
      <c r="V46" s="82"/>
      <c r="W46" s="83"/>
      <c r="X46" s="79"/>
    </row>
    <row r="47" spans="3:24" x14ac:dyDescent="0.2">
      <c r="C47" s="51"/>
      <c r="O47" s="75"/>
      <c r="P47" s="80"/>
      <c r="Q47" s="75"/>
      <c r="R47" s="75"/>
      <c r="S47" s="81"/>
      <c r="T47" s="82"/>
      <c r="U47" s="81"/>
      <c r="V47" s="82"/>
      <c r="W47" s="83"/>
      <c r="X47" s="79"/>
    </row>
    <row r="48" spans="3:24" x14ac:dyDescent="0.2">
      <c r="C48" s="51"/>
      <c r="D48" s="68"/>
      <c r="E48" s="68"/>
      <c r="F48" s="68"/>
      <c r="G48" s="69"/>
      <c r="H48" s="68"/>
      <c r="I48" s="68"/>
      <c r="O48" s="75"/>
      <c r="P48" s="80"/>
      <c r="Q48" s="75"/>
      <c r="R48" s="75"/>
      <c r="S48" s="81"/>
      <c r="T48" s="82"/>
      <c r="U48" s="81"/>
      <c r="V48" s="82"/>
      <c r="W48" s="83"/>
      <c r="X48" s="79"/>
    </row>
    <row r="49" spans="4:24" x14ac:dyDescent="0.2">
      <c r="O49" s="75"/>
      <c r="P49" s="80"/>
      <c r="Q49" s="75"/>
      <c r="R49" s="75"/>
      <c r="S49" s="81"/>
      <c r="T49" s="82"/>
      <c r="U49" s="81"/>
      <c r="V49" s="82"/>
      <c r="W49" s="83"/>
      <c r="X49" s="79"/>
    </row>
    <row r="50" spans="4:24" x14ac:dyDescent="0.2">
      <c r="D50" s="64"/>
      <c r="E50" s="65"/>
      <c r="F50" s="66"/>
      <c r="G50" s="65"/>
      <c r="H50" s="65"/>
      <c r="I50" s="65"/>
      <c r="J50" s="10"/>
      <c r="O50" s="75"/>
      <c r="P50" s="80"/>
      <c r="Q50" s="80"/>
      <c r="R50" s="80"/>
      <c r="S50" s="81"/>
      <c r="T50" s="82"/>
      <c r="U50" s="81"/>
      <c r="V50" s="82"/>
      <c r="W50" s="83"/>
      <c r="X50" s="79"/>
    </row>
    <row r="51" spans="4:24" x14ac:dyDescent="0.2">
      <c r="D51" s="63"/>
      <c r="E51" s="67"/>
      <c r="F51" s="67"/>
      <c r="G51" s="67"/>
      <c r="H51" s="67"/>
      <c r="I51" s="67"/>
      <c r="J51" s="10"/>
      <c r="O51" s="75"/>
      <c r="P51" s="80"/>
      <c r="Q51" s="80"/>
      <c r="R51" s="80"/>
      <c r="S51" s="81"/>
      <c r="T51" s="82"/>
      <c r="U51" s="81"/>
      <c r="V51" s="82"/>
      <c r="W51" s="83"/>
      <c r="X51" s="79"/>
    </row>
    <row r="52" spans="4:24" x14ac:dyDescent="0.2">
      <c r="D52" s="63"/>
      <c r="E52" s="67"/>
      <c r="F52" s="67"/>
      <c r="G52" s="67"/>
      <c r="H52" s="67"/>
      <c r="I52" s="67"/>
      <c r="J52" s="10"/>
      <c r="O52" s="75"/>
      <c r="P52" s="80"/>
      <c r="Q52" s="80"/>
      <c r="R52" s="80"/>
      <c r="S52" s="81"/>
      <c r="T52" s="82"/>
      <c r="U52" s="81"/>
      <c r="V52" s="82"/>
      <c r="W52" s="83"/>
      <c r="X52" s="79"/>
    </row>
    <row r="53" spans="4:24" x14ac:dyDescent="0.2">
      <c r="D53" s="10"/>
      <c r="E53" s="10"/>
      <c r="F53" s="10"/>
      <c r="G53" s="10"/>
      <c r="H53" s="10"/>
      <c r="I53" s="10"/>
      <c r="J53" s="10"/>
      <c r="O53" s="75"/>
      <c r="P53" s="80"/>
      <c r="Q53" s="80"/>
      <c r="R53" s="80"/>
      <c r="S53" s="81"/>
      <c r="T53" s="82"/>
      <c r="U53" s="81"/>
      <c r="V53" s="82"/>
      <c r="W53" s="83"/>
      <c r="X53" s="79"/>
    </row>
    <row r="54" spans="4:24" x14ac:dyDescent="0.2">
      <c r="D54" s="10"/>
      <c r="E54" s="10"/>
      <c r="F54" s="10"/>
      <c r="G54" s="10"/>
      <c r="H54" s="10"/>
      <c r="I54" s="10"/>
      <c r="J54" s="10"/>
      <c r="O54" s="75"/>
      <c r="P54" s="80"/>
      <c r="Q54" s="80"/>
      <c r="R54" s="80"/>
      <c r="S54" s="81"/>
      <c r="T54" s="82"/>
      <c r="U54" s="81"/>
      <c r="V54" s="82"/>
      <c r="W54" s="83"/>
      <c r="X54" s="79"/>
    </row>
    <row r="55" spans="4:24" x14ac:dyDescent="0.2">
      <c r="O55" s="75"/>
      <c r="P55" s="80"/>
      <c r="Q55" s="80"/>
      <c r="R55" s="80"/>
      <c r="S55" s="81"/>
      <c r="T55" s="82"/>
      <c r="U55" s="81"/>
      <c r="V55" s="82"/>
      <c r="W55" s="83"/>
      <c r="X55" s="79"/>
    </row>
    <row r="56" spans="4:24" x14ac:dyDescent="0.2">
      <c r="O56" s="75"/>
      <c r="P56" s="80"/>
      <c r="Q56" s="80"/>
      <c r="R56" s="80"/>
      <c r="S56" s="81"/>
      <c r="T56" s="82"/>
      <c r="U56" s="81"/>
      <c r="V56" s="82"/>
      <c r="W56" s="83"/>
      <c r="X56" s="79"/>
    </row>
    <row r="57" spans="4:24" x14ac:dyDescent="0.2">
      <c r="O57" s="75"/>
      <c r="P57" s="80"/>
      <c r="Q57" s="80"/>
      <c r="R57" s="80"/>
      <c r="S57" s="81"/>
      <c r="T57" s="82"/>
      <c r="U57" s="81"/>
      <c r="V57" s="82"/>
      <c r="W57" s="83"/>
      <c r="X57" s="79"/>
    </row>
    <row r="58" spans="4:24" x14ac:dyDescent="0.2">
      <c r="O58" s="75"/>
      <c r="P58" s="80"/>
      <c r="Q58" s="80"/>
      <c r="R58" s="80"/>
      <c r="S58" s="81"/>
      <c r="T58" s="82"/>
      <c r="U58" s="81"/>
      <c r="V58" s="82"/>
      <c r="W58" s="83"/>
      <c r="X58" s="79"/>
    </row>
    <row r="59" spans="4:24" x14ac:dyDescent="0.2">
      <c r="O59" s="75"/>
      <c r="P59" s="80"/>
      <c r="Q59" s="80"/>
      <c r="R59" s="80"/>
      <c r="S59" s="81"/>
      <c r="T59" s="82"/>
      <c r="U59" s="81"/>
      <c r="V59" s="82"/>
      <c r="W59" s="83"/>
      <c r="X59" s="79"/>
    </row>
    <row r="60" spans="4:24" x14ac:dyDescent="0.2">
      <c r="O60" s="75"/>
      <c r="P60" s="80"/>
      <c r="Q60" s="80"/>
      <c r="R60" s="80"/>
      <c r="S60" s="81"/>
      <c r="T60" s="82"/>
      <c r="U60" s="81"/>
      <c r="V60" s="82"/>
      <c r="W60" s="83"/>
      <c r="X60" s="79"/>
    </row>
    <row r="61" spans="4:24" x14ac:dyDescent="0.2">
      <c r="O61" s="75"/>
      <c r="P61" s="80"/>
      <c r="Q61" s="80"/>
      <c r="R61" s="80"/>
      <c r="S61" s="81"/>
      <c r="T61" s="82"/>
      <c r="U61" s="81"/>
      <c r="V61" s="82"/>
      <c r="W61" s="83"/>
      <c r="X61" s="79"/>
    </row>
    <row r="62" spans="4:24" x14ac:dyDescent="0.2">
      <c r="O62" s="75"/>
      <c r="P62" s="80"/>
      <c r="Q62" s="80"/>
      <c r="R62" s="80"/>
      <c r="S62" s="81"/>
      <c r="T62" s="82"/>
      <c r="U62" s="81"/>
      <c r="V62" s="82"/>
      <c r="W62" s="83"/>
      <c r="X62" s="79"/>
    </row>
    <row r="63" spans="4:24" x14ac:dyDescent="0.2">
      <c r="O63" s="74"/>
      <c r="P63" s="80"/>
      <c r="Q63" s="80"/>
      <c r="R63" s="80"/>
      <c r="S63" s="76"/>
      <c r="T63" s="77"/>
      <c r="U63" s="76"/>
      <c r="V63" s="77"/>
      <c r="W63" s="78"/>
      <c r="X63" s="79"/>
    </row>
    <row r="64" spans="4:24" x14ac:dyDescent="0.2">
      <c r="O64" s="75"/>
      <c r="P64" s="80"/>
      <c r="Q64" s="80"/>
      <c r="R64" s="80"/>
      <c r="S64" s="81"/>
      <c r="T64" s="82"/>
      <c r="U64" s="81"/>
      <c r="V64" s="82"/>
      <c r="W64" s="83"/>
      <c r="X64" s="79"/>
    </row>
    <row r="65" spans="15:24" x14ac:dyDescent="0.2">
      <c r="O65" s="75"/>
      <c r="P65" s="80"/>
      <c r="Q65" s="80"/>
      <c r="R65" s="80"/>
      <c r="S65" s="81"/>
      <c r="T65" s="82"/>
      <c r="U65" s="81"/>
      <c r="V65" s="82"/>
      <c r="W65" s="83"/>
      <c r="X65" s="79"/>
    </row>
    <row r="66" spans="15:24" x14ac:dyDescent="0.2">
      <c r="O66" s="75"/>
      <c r="P66" s="80"/>
      <c r="Q66" s="80"/>
      <c r="R66" s="80"/>
      <c r="S66" s="81"/>
      <c r="T66" s="82"/>
      <c r="U66" s="81"/>
      <c r="V66" s="82"/>
      <c r="W66" s="83"/>
      <c r="X66" s="79"/>
    </row>
    <row r="67" spans="15:24" x14ac:dyDescent="0.2">
      <c r="O67" s="75"/>
      <c r="P67" s="80"/>
      <c r="Q67" s="80"/>
      <c r="R67" s="80"/>
      <c r="S67" s="81"/>
      <c r="T67" s="82"/>
      <c r="U67" s="81"/>
      <c r="V67" s="82"/>
      <c r="W67" s="83"/>
      <c r="X67" s="79"/>
    </row>
    <row r="68" spans="15:24" x14ac:dyDescent="0.2">
      <c r="O68" s="75"/>
      <c r="P68" s="80"/>
      <c r="Q68" s="80"/>
      <c r="R68" s="80"/>
      <c r="S68" s="81"/>
      <c r="T68" s="82"/>
      <c r="U68" s="81"/>
      <c r="V68" s="82"/>
      <c r="W68" s="83"/>
      <c r="X68" s="79"/>
    </row>
    <row r="69" spans="15:24" x14ac:dyDescent="0.2">
      <c r="O69" s="75"/>
      <c r="P69" s="80"/>
      <c r="Q69" s="80"/>
      <c r="R69" s="80"/>
      <c r="S69" s="81"/>
      <c r="T69" s="82"/>
      <c r="U69" s="81"/>
      <c r="V69" s="82"/>
      <c r="W69" s="83"/>
      <c r="X69" s="79"/>
    </row>
    <row r="70" spans="15:24" x14ac:dyDescent="0.2">
      <c r="O70" s="75"/>
      <c r="P70" s="80"/>
      <c r="Q70" s="80"/>
      <c r="R70" s="80"/>
      <c r="S70" s="81"/>
      <c r="T70" s="82"/>
      <c r="U70" s="81"/>
      <c r="V70" s="82"/>
      <c r="W70" s="83"/>
      <c r="X70" s="79"/>
    </row>
    <row r="71" spans="15:24" x14ac:dyDescent="0.2">
      <c r="O71" s="75"/>
      <c r="P71" s="80"/>
      <c r="Q71" s="80"/>
      <c r="R71" s="80"/>
      <c r="S71" s="81"/>
      <c r="T71" s="82"/>
      <c r="U71" s="81"/>
      <c r="V71" s="82"/>
      <c r="W71" s="83"/>
      <c r="X71" s="79"/>
    </row>
    <row r="72" spans="15:24" x14ac:dyDescent="0.2">
      <c r="O72" s="75"/>
      <c r="P72" s="80"/>
      <c r="Q72" s="80"/>
      <c r="R72" s="80"/>
      <c r="S72" s="81"/>
      <c r="T72" s="82"/>
      <c r="U72" s="81"/>
      <c r="V72" s="82"/>
      <c r="W72" s="83"/>
      <c r="X72" s="79"/>
    </row>
    <row r="73" spans="15:24" x14ac:dyDescent="0.2">
      <c r="O73" s="75"/>
      <c r="P73" s="80"/>
      <c r="Q73" s="80"/>
      <c r="R73" s="80"/>
      <c r="S73" s="81"/>
      <c r="T73" s="82"/>
      <c r="U73" s="81"/>
      <c r="V73" s="82"/>
      <c r="W73" s="83"/>
      <c r="X73" s="79"/>
    </row>
    <row r="74" spans="15:24" x14ac:dyDescent="0.2">
      <c r="O74" s="75"/>
      <c r="P74" s="80"/>
      <c r="Q74" s="80"/>
      <c r="R74" s="80"/>
      <c r="S74" s="81"/>
      <c r="T74" s="82"/>
      <c r="U74" s="81"/>
      <c r="V74" s="82"/>
      <c r="W74" s="83"/>
      <c r="X74" s="79"/>
    </row>
    <row r="75" spans="15:24" x14ac:dyDescent="0.2">
      <c r="O75" s="75"/>
      <c r="P75" s="80"/>
      <c r="Q75" s="80"/>
      <c r="R75" s="80"/>
      <c r="S75" s="81"/>
      <c r="T75" s="82"/>
      <c r="U75" s="81"/>
      <c r="V75" s="82"/>
      <c r="W75" s="83"/>
      <c r="X75" s="79"/>
    </row>
    <row r="76" spans="15:24" x14ac:dyDescent="0.2">
      <c r="O76" s="75"/>
      <c r="P76" s="80"/>
      <c r="Q76" s="80"/>
      <c r="R76" s="80"/>
      <c r="S76" s="81"/>
      <c r="T76" s="82"/>
      <c r="U76" s="81"/>
      <c r="V76" s="82"/>
      <c r="W76" s="83"/>
      <c r="X76" s="79"/>
    </row>
    <row r="77" spans="15:24" x14ac:dyDescent="0.2">
      <c r="O77" s="75"/>
      <c r="P77" s="80"/>
      <c r="Q77" s="80"/>
      <c r="R77" s="80"/>
      <c r="S77" s="81"/>
      <c r="T77" s="82"/>
      <c r="U77" s="81"/>
      <c r="V77" s="82"/>
      <c r="W77" s="83"/>
      <c r="X77" s="79"/>
    </row>
    <row r="78" spans="15:24" x14ac:dyDescent="0.2">
      <c r="O78" s="74"/>
      <c r="P78" s="80"/>
      <c r="Q78" s="80"/>
      <c r="R78" s="80"/>
      <c r="S78" s="85"/>
      <c r="T78" s="77"/>
      <c r="U78" s="85"/>
      <c r="V78" s="77"/>
      <c r="W78" s="78"/>
      <c r="X78" s="79"/>
    </row>
    <row r="79" spans="15:24" x14ac:dyDescent="0.2">
      <c r="O79" s="74"/>
      <c r="P79" s="86"/>
      <c r="Q79" s="86"/>
      <c r="R79" s="86"/>
      <c r="S79" s="76"/>
      <c r="T79" s="87"/>
      <c r="U79" s="76"/>
      <c r="V79" s="87"/>
      <c r="W79" s="88"/>
      <c r="X79" s="79"/>
    </row>
    <row r="80" spans="15:24" x14ac:dyDescent="0.2">
      <c r="O80" s="79"/>
      <c r="P80" s="79"/>
      <c r="Q80" s="79"/>
      <c r="R80" s="79"/>
      <c r="S80" s="79"/>
      <c r="T80" s="79"/>
      <c r="U80" s="79"/>
      <c r="V80" s="79"/>
      <c r="W80" s="79"/>
      <c r="X80" s="79"/>
    </row>
  </sheetData>
  <pageMargins left="0.25" right="0.25" top="0.75" bottom="0.75" header="0.3" footer="0.3"/>
  <pageSetup paperSize="9"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showGridLines="0" zoomScale="91" zoomScaleNormal="91" workbookViewId="0">
      <selection activeCell="F7" sqref="F7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30.28515625" style="1" customWidth="1"/>
    <col min="7" max="7" width="10.85546875" style="1" customWidth="1"/>
    <col min="8" max="8" width="12.42578125" style="1" bestFit="1" customWidth="1"/>
    <col min="9" max="9" width="10" style="98" bestFit="1" customWidth="1"/>
    <col min="10" max="10" width="13.28515625" style="1" bestFit="1" customWidth="1"/>
    <col min="11" max="11" width="11.85546875" style="1" bestFit="1" customWidth="1"/>
    <col min="12" max="12" width="12.5703125" style="1" customWidth="1"/>
    <col min="13" max="13" width="12.5703125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13" x14ac:dyDescent="0.2">
      <c r="B1" s="7" t="s">
        <v>0</v>
      </c>
      <c r="C1" s="7"/>
      <c r="D1" s="7"/>
      <c r="E1" s="7"/>
      <c r="F1" s="7"/>
      <c r="G1" s="21"/>
      <c r="H1" s="21"/>
      <c r="I1" s="89"/>
      <c r="J1" s="21"/>
      <c r="K1" s="21"/>
      <c r="L1" s="7"/>
      <c r="M1" s="7"/>
    </row>
    <row r="2" spans="2:13" s="44" customFormat="1" ht="15.75" x14ac:dyDescent="0.25">
      <c r="B2" s="41" t="s">
        <v>0</v>
      </c>
      <c r="C2" s="42" t="s">
        <v>6</v>
      </c>
      <c r="D2" s="6"/>
      <c r="E2" s="6"/>
      <c r="F2" s="6"/>
      <c r="G2" s="6"/>
      <c r="H2" s="6"/>
      <c r="I2" s="90"/>
      <c r="J2" s="6"/>
      <c r="K2" s="43"/>
      <c r="L2" s="41"/>
      <c r="M2" s="41"/>
    </row>
    <row r="3" spans="2:13" s="44" customFormat="1" ht="15.75" x14ac:dyDescent="0.25">
      <c r="B3" s="41" t="s">
        <v>0</v>
      </c>
      <c r="C3" s="113" t="s">
        <v>7</v>
      </c>
      <c r="D3" s="6"/>
      <c r="E3" s="6"/>
      <c r="F3" s="6"/>
      <c r="G3" s="6"/>
      <c r="H3" s="6"/>
      <c r="I3" s="90"/>
      <c r="J3" s="6"/>
      <c r="K3" s="43"/>
      <c r="L3" s="41"/>
      <c r="M3" s="41"/>
    </row>
    <row r="4" spans="2:13" s="44" customFormat="1" ht="15.75" x14ac:dyDescent="0.25">
      <c r="B4" s="41"/>
      <c r="C4" s="113" t="s">
        <v>68</v>
      </c>
      <c r="D4" s="6"/>
      <c r="E4" s="6"/>
      <c r="F4" s="6"/>
      <c r="G4" s="6"/>
      <c r="H4" s="6"/>
      <c r="I4" s="90"/>
      <c r="J4" s="6"/>
      <c r="K4" s="43"/>
      <c r="L4" s="41"/>
      <c r="M4" s="41"/>
    </row>
    <row r="5" spans="2:13" ht="13.5" thickBot="1" x14ac:dyDescent="0.25">
      <c r="B5" s="10"/>
      <c r="C5" s="10" t="s">
        <v>8</v>
      </c>
      <c r="D5" s="10"/>
      <c r="E5" s="10"/>
      <c r="F5" s="10"/>
      <c r="G5" s="22"/>
      <c r="H5" s="22"/>
      <c r="I5" s="91"/>
      <c r="J5" s="22"/>
      <c r="K5" s="22"/>
      <c r="L5" s="10"/>
      <c r="M5" s="10"/>
    </row>
    <row r="6" spans="2:13" ht="13.5" thickBot="1" x14ac:dyDescent="0.25">
      <c r="B6" s="10"/>
      <c r="C6" s="23" t="s">
        <v>9</v>
      </c>
      <c r="D6" s="24"/>
      <c r="E6" s="25" t="s">
        <v>64</v>
      </c>
      <c r="F6" s="26"/>
      <c r="G6" s="27"/>
      <c r="H6" s="27"/>
      <c r="I6" s="92"/>
      <c r="J6" s="27"/>
      <c r="K6" s="27"/>
      <c r="L6" s="11"/>
      <c r="M6" s="10"/>
    </row>
    <row r="7" spans="2:13" ht="51.75" thickBot="1" x14ac:dyDescent="0.25">
      <c r="B7" s="10"/>
      <c r="C7" s="12" t="s">
        <v>10</v>
      </c>
      <c r="D7" s="13"/>
      <c r="E7" s="13"/>
      <c r="F7" s="101">
        <v>6578</v>
      </c>
      <c r="G7" s="5" t="s">
        <v>10</v>
      </c>
      <c r="H7" s="46" t="s">
        <v>50</v>
      </c>
      <c r="I7" s="93" t="s">
        <v>51</v>
      </c>
      <c r="J7" s="40" t="s">
        <v>52</v>
      </c>
      <c r="K7" s="40" t="s">
        <v>51</v>
      </c>
      <c r="L7" s="102" t="s">
        <v>53</v>
      </c>
      <c r="M7" s="103" t="s">
        <v>54</v>
      </c>
    </row>
    <row r="8" spans="2:13" x14ac:dyDescent="0.2">
      <c r="B8" s="10"/>
      <c r="C8" s="28" t="s">
        <v>11</v>
      </c>
      <c r="D8" s="14"/>
      <c r="E8" s="14"/>
      <c r="F8" s="15"/>
      <c r="G8" s="59">
        <v>156</v>
      </c>
      <c r="H8" s="59">
        <v>1890267.3809500001</v>
      </c>
      <c r="I8" s="94">
        <v>2.2231787917220587E-2</v>
      </c>
      <c r="J8" s="60">
        <v>2156990.9185885279</v>
      </c>
      <c r="K8" s="61">
        <v>2.0844373156549686E-2</v>
      </c>
      <c r="L8" s="104">
        <v>46331.131031909965</v>
      </c>
      <c r="M8" s="62">
        <v>39807.330163970444</v>
      </c>
    </row>
    <row r="9" spans="2:13" x14ac:dyDescent="0.2">
      <c r="B9" s="10">
        <v>2</v>
      </c>
      <c r="C9" s="16" t="s">
        <v>0</v>
      </c>
      <c r="D9" s="10" t="s">
        <v>12</v>
      </c>
      <c r="E9" s="10"/>
      <c r="F9" s="17"/>
      <c r="G9" s="29">
        <v>148</v>
      </c>
      <c r="H9" s="29">
        <v>1746813.3809500001</v>
      </c>
      <c r="I9" s="95">
        <v>2.0544598614787548E-2</v>
      </c>
      <c r="J9" s="29">
        <v>1994362.9185885279</v>
      </c>
      <c r="K9" s="30">
        <v>1.9272795507107563E-2</v>
      </c>
      <c r="L9" s="105">
        <v>42822.239854791471</v>
      </c>
      <c r="M9" s="31">
        <v>36775.477403970443</v>
      </c>
    </row>
    <row r="10" spans="2:13" x14ac:dyDescent="0.2">
      <c r="B10" s="10">
        <v>3</v>
      </c>
      <c r="C10" s="16"/>
      <c r="D10" s="10" t="s">
        <v>13</v>
      </c>
      <c r="E10" s="10"/>
      <c r="F10" s="17"/>
      <c r="G10" s="29">
        <v>8</v>
      </c>
      <c r="H10" s="29">
        <v>143454</v>
      </c>
      <c r="I10" s="95">
        <v>1.687189302433041E-3</v>
      </c>
      <c r="J10" s="29">
        <v>162628</v>
      </c>
      <c r="K10" s="30">
        <v>1.571577649442122E-3</v>
      </c>
      <c r="L10" s="105">
        <v>3508.8911771184939</v>
      </c>
      <c r="M10" s="31">
        <v>3031.8527599999998</v>
      </c>
    </row>
    <row r="11" spans="2:13" x14ac:dyDescent="0.2">
      <c r="B11" s="10" t="s">
        <v>0</v>
      </c>
      <c r="C11" s="32" t="s">
        <v>14</v>
      </c>
      <c r="D11" s="18"/>
      <c r="E11" s="18"/>
      <c r="F11" s="19"/>
      <c r="G11" s="53">
        <v>2513</v>
      </c>
      <c r="H11" s="53">
        <v>35264896.117810003</v>
      </c>
      <c r="I11" s="96">
        <v>0.41475703348377541</v>
      </c>
      <c r="J11" s="57">
        <v>42217093.749466099</v>
      </c>
      <c r="K11" s="58">
        <v>0.40797058908099243</v>
      </c>
      <c r="L11" s="106">
        <v>862191.93773869495</v>
      </c>
      <c r="M11" s="56">
        <v>743283.76971988846</v>
      </c>
    </row>
    <row r="12" spans="2:13" x14ac:dyDescent="0.2">
      <c r="B12" s="10">
        <v>4</v>
      </c>
      <c r="C12" s="16"/>
      <c r="D12" s="33" t="s">
        <v>15</v>
      </c>
      <c r="E12" s="10"/>
      <c r="F12" s="17"/>
      <c r="G12" s="29">
        <v>30</v>
      </c>
      <c r="H12" s="29">
        <v>738143.15305999992</v>
      </c>
      <c r="I12" s="95">
        <v>8.6814395660422625E-3</v>
      </c>
      <c r="J12" s="29">
        <v>896423.09828999999</v>
      </c>
      <c r="K12" s="30">
        <v>8.6627057192871001E-3</v>
      </c>
      <c r="L12" s="105">
        <v>18159.432522483934</v>
      </c>
      <c r="M12" s="31">
        <v>15923.85526</v>
      </c>
    </row>
    <row r="13" spans="2:13" x14ac:dyDescent="0.2">
      <c r="B13" s="10">
        <v>5</v>
      </c>
      <c r="C13" s="16"/>
      <c r="D13" s="10" t="s">
        <v>16</v>
      </c>
      <c r="E13" s="10"/>
      <c r="F13" s="17"/>
      <c r="G13" s="29">
        <v>100</v>
      </c>
      <c r="H13" s="29">
        <v>1571174.5773700001</v>
      </c>
      <c r="I13" s="95">
        <v>1.8478877822810227E-2</v>
      </c>
      <c r="J13" s="29">
        <v>2194457.1044711191</v>
      </c>
      <c r="K13" s="30">
        <v>2.1206432705599815E-2</v>
      </c>
      <c r="L13" s="105">
        <v>38238.43649970858</v>
      </c>
      <c r="M13" s="31">
        <v>32963.661923473199</v>
      </c>
    </row>
    <row r="14" spans="2:13" x14ac:dyDescent="0.2">
      <c r="B14" s="10">
        <v>6</v>
      </c>
      <c r="C14" s="16"/>
      <c r="D14" s="10" t="s">
        <v>17</v>
      </c>
      <c r="E14" s="10"/>
      <c r="F14" s="17"/>
      <c r="G14" s="29">
        <v>478</v>
      </c>
      <c r="H14" s="29">
        <v>3695731.9141799998</v>
      </c>
      <c r="I14" s="95">
        <v>4.3466193694598143E-2</v>
      </c>
      <c r="J14" s="29">
        <v>4232931.2549079936</v>
      </c>
      <c r="K14" s="30">
        <v>4.090550306120961E-2</v>
      </c>
      <c r="L14" s="105">
        <v>90393.828596748412</v>
      </c>
      <c r="M14" s="31">
        <v>78813.788374596566</v>
      </c>
    </row>
    <row r="15" spans="2:13" x14ac:dyDescent="0.2">
      <c r="B15" s="10">
        <v>7</v>
      </c>
      <c r="C15" s="16"/>
      <c r="D15" s="10" t="s">
        <v>18</v>
      </c>
      <c r="E15" s="10"/>
      <c r="F15" s="17"/>
      <c r="G15" s="29">
        <v>250</v>
      </c>
      <c r="H15" s="29">
        <v>5116366.5317799998</v>
      </c>
      <c r="I15" s="95">
        <v>6.0174542917908566E-2</v>
      </c>
      <c r="J15" s="29">
        <v>5848433.6969774645</v>
      </c>
      <c r="K15" s="30">
        <v>5.651712916849462E-2</v>
      </c>
      <c r="L15" s="105">
        <v>119747.36498385244</v>
      </c>
      <c r="M15" s="31">
        <v>104877.98170448707</v>
      </c>
    </row>
    <row r="16" spans="2:13" x14ac:dyDescent="0.2">
      <c r="B16" s="10">
        <v>8</v>
      </c>
      <c r="C16" s="16" t="s">
        <v>0</v>
      </c>
      <c r="D16" s="10" t="s">
        <v>19</v>
      </c>
      <c r="E16" s="10"/>
      <c r="F16" s="17"/>
      <c r="G16" s="29">
        <v>6</v>
      </c>
      <c r="H16" s="29">
        <v>55161.172229999996</v>
      </c>
      <c r="I16" s="95">
        <v>6.4876085502058175E-4</v>
      </c>
      <c r="J16" s="29">
        <v>63293.248789999998</v>
      </c>
      <c r="K16" s="30">
        <v>6.1164286075548883E-4</v>
      </c>
      <c r="L16" s="105">
        <v>1345.4295400000001</v>
      </c>
      <c r="M16" s="31">
        <v>1161.1087</v>
      </c>
    </row>
    <row r="17" spans="2:13" x14ac:dyDescent="0.2">
      <c r="B17" s="10">
        <v>9</v>
      </c>
      <c r="C17" s="16"/>
      <c r="D17" s="10" t="s">
        <v>20</v>
      </c>
      <c r="E17" s="10"/>
      <c r="F17" s="17"/>
      <c r="G17" s="29">
        <v>69</v>
      </c>
      <c r="H17" s="29">
        <v>290271.59065999999</v>
      </c>
      <c r="I17" s="95">
        <v>3.4139384232002917E-3</v>
      </c>
      <c r="J17" s="29">
        <v>339323.50775902899</v>
      </c>
      <c r="K17" s="30">
        <v>3.2790985606684607E-3</v>
      </c>
      <c r="L17" s="105">
        <v>7108.2297709172817</v>
      </c>
      <c r="M17" s="31">
        <v>6200.3205178474054</v>
      </c>
    </row>
    <row r="18" spans="2:13" x14ac:dyDescent="0.2">
      <c r="B18" s="10">
        <v>10</v>
      </c>
      <c r="C18" s="16"/>
      <c r="D18" s="10" t="s">
        <v>21</v>
      </c>
      <c r="E18" s="10"/>
      <c r="F18" s="17"/>
      <c r="G18" s="29">
        <v>65</v>
      </c>
      <c r="H18" s="29">
        <v>3563079.4947600001</v>
      </c>
      <c r="I18" s="95">
        <v>4.1906043799947001E-2</v>
      </c>
      <c r="J18" s="29">
        <v>4117281.1514501441</v>
      </c>
      <c r="K18" s="30">
        <v>3.9787902661831735E-2</v>
      </c>
      <c r="L18" s="105">
        <v>89573.212485012191</v>
      </c>
      <c r="M18" s="31">
        <v>74642.733509999991</v>
      </c>
    </row>
    <row r="19" spans="2:13" x14ac:dyDescent="0.2">
      <c r="B19" s="10">
        <v>11</v>
      </c>
      <c r="C19" s="16"/>
      <c r="D19" s="10" t="s">
        <v>22</v>
      </c>
      <c r="E19" s="10"/>
      <c r="F19" s="17"/>
      <c r="G19" s="29">
        <v>10</v>
      </c>
      <c r="H19" s="29">
        <v>51371</v>
      </c>
      <c r="I19" s="95">
        <v>6.0418393112278326E-4</v>
      </c>
      <c r="J19" s="29">
        <v>59461</v>
      </c>
      <c r="K19" s="30">
        <v>5.746094068271024E-4</v>
      </c>
      <c r="L19" s="105">
        <v>1261.0889148863939</v>
      </c>
      <c r="M19" s="31">
        <v>1080.6173024081231</v>
      </c>
    </row>
    <row r="20" spans="2:13" x14ac:dyDescent="0.2">
      <c r="B20" s="10">
        <v>12</v>
      </c>
      <c r="C20" s="16" t="s">
        <v>0</v>
      </c>
      <c r="D20" s="10" t="s">
        <v>23</v>
      </c>
      <c r="E20" s="10"/>
      <c r="F20" s="17"/>
      <c r="G20" s="29">
        <v>420</v>
      </c>
      <c r="H20" s="29">
        <v>1133821.72184</v>
      </c>
      <c r="I20" s="95">
        <v>1.3335089157183899E-2</v>
      </c>
      <c r="J20" s="29">
        <v>965108.22611348901</v>
      </c>
      <c r="K20" s="30">
        <v>9.3264537315388071E-3</v>
      </c>
      <c r="L20" s="105">
        <v>28054.05535630383</v>
      </c>
      <c r="M20" s="31">
        <v>24134.377309267038</v>
      </c>
    </row>
    <row r="21" spans="2:13" x14ac:dyDescent="0.2">
      <c r="B21" s="10">
        <v>13</v>
      </c>
      <c r="C21" s="16"/>
      <c r="D21" s="10" t="s">
        <v>24</v>
      </c>
      <c r="E21" s="10"/>
      <c r="F21" s="17"/>
      <c r="G21" s="29">
        <v>159</v>
      </c>
      <c r="H21" s="29">
        <v>2404338.7623100001</v>
      </c>
      <c r="I21" s="95">
        <v>2.8277877502157701E-2</v>
      </c>
      <c r="J21" s="29">
        <v>2880267.060405382</v>
      </c>
      <c r="K21" s="30">
        <v>2.7833849869379569E-2</v>
      </c>
      <c r="L21" s="105">
        <v>57569.528343468162</v>
      </c>
      <c r="M21" s="31">
        <v>51333.601345567695</v>
      </c>
    </row>
    <row r="22" spans="2:13" x14ac:dyDescent="0.2">
      <c r="B22" s="10">
        <v>14</v>
      </c>
      <c r="C22" s="16"/>
      <c r="D22" s="10" t="s">
        <v>25</v>
      </c>
      <c r="E22" s="10"/>
      <c r="F22" s="17"/>
      <c r="G22" s="29">
        <v>117</v>
      </c>
      <c r="H22" s="29">
        <v>2125925.5152000003</v>
      </c>
      <c r="I22" s="95">
        <v>2.5003407273515497E-2</v>
      </c>
      <c r="J22" s="29">
        <v>2556184.2030584109</v>
      </c>
      <c r="K22" s="30">
        <v>2.4702031393017323E-2</v>
      </c>
      <c r="L22" s="105">
        <v>50221.956429031765</v>
      </c>
      <c r="M22" s="31">
        <v>43945.312621782534</v>
      </c>
    </row>
    <row r="23" spans="2:13" x14ac:dyDescent="0.2">
      <c r="B23" s="10">
        <v>15</v>
      </c>
      <c r="C23" s="16"/>
      <c r="D23" s="10" t="s">
        <v>26</v>
      </c>
      <c r="E23" s="10"/>
      <c r="F23" s="17"/>
      <c r="G23" s="29">
        <v>257</v>
      </c>
      <c r="H23" s="29">
        <v>4269385.3227399997</v>
      </c>
      <c r="I23" s="95">
        <v>5.0213038636019662E-2</v>
      </c>
      <c r="J23" s="29">
        <v>4991481.8702839613</v>
      </c>
      <c r="K23" s="30">
        <v>4.8235859414945979E-2</v>
      </c>
      <c r="L23" s="105">
        <v>105913.6739996652</v>
      </c>
      <c r="M23" s="31">
        <v>89835.693538308769</v>
      </c>
    </row>
    <row r="24" spans="2:13" x14ac:dyDescent="0.2">
      <c r="B24" s="10">
        <v>16</v>
      </c>
      <c r="C24" s="16"/>
      <c r="D24" s="10" t="s">
        <v>27</v>
      </c>
      <c r="E24" s="10"/>
      <c r="F24" s="17"/>
      <c r="G24" s="29">
        <v>168</v>
      </c>
      <c r="H24" s="29">
        <v>1632974.6321</v>
      </c>
      <c r="I24" s="95">
        <v>1.9205719815576082E-2</v>
      </c>
      <c r="J24" s="29">
        <v>1925722.695170576</v>
      </c>
      <c r="K24" s="30">
        <v>1.8609481434645459E-2</v>
      </c>
      <c r="L24" s="105">
        <v>40231.516797897486</v>
      </c>
      <c r="M24" s="31">
        <v>34848.552850828986</v>
      </c>
    </row>
    <row r="25" spans="2:13" x14ac:dyDescent="0.2">
      <c r="B25" s="10">
        <v>17</v>
      </c>
      <c r="C25" s="16"/>
      <c r="D25" s="10" t="s">
        <v>28</v>
      </c>
      <c r="E25" s="10"/>
      <c r="F25" s="17"/>
      <c r="G25" s="29">
        <v>86</v>
      </c>
      <c r="H25" s="29">
        <v>1555750.60433</v>
      </c>
      <c r="I25" s="95">
        <v>1.8297473593481637E-2</v>
      </c>
      <c r="J25" s="29">
        <v>1775010.039090459</v>
      </c>
      <c r="K25" s="30">
        <v>1.7153049320965348E-2</v>
      </c>
      <c r="L25" s="105">
        <v>39035.891608524638</v>
      </c>
      <c r="M25" s="31">
        <v>33190.19046644427</v>
      </c>
    </row>
    <row r="26" spans="2:13" x14ac:dyDescent="0.2">
      <c r="B26" s="10">
        <v>18</v>
      </c>
      <c r="C26" s="16" t="s">
        <v>0</v>
      </c>
      <c r="D26" s="10" t="s">
        <v>29</v>
      </c>
      <c r="E26" s="10"/>
      <c r="F26" s="17"/>
      <c r="G26" s="29">
        <v>113</v>
      </c>
      <c r="H26" s="29">
        <v>1502972.97884</v>
      </c>
      <c r="I26" s="95">
        <v>1.7676746077103248E-2</v>
      </c>
      <c r="J26" s="29">
        <v>1786662.0223129101</v>
      </c>
      <c r="K26" s="30">
        <v>1.726564983504705E-2</v>
      </c>
      <c r="L26" s="105">
        <v>37521.258669416129</v>
      </c>
      <c r="M26" s="31">
        <v>32490.212043388703</v>
      </c>
    </row>
    <row r="27" spans="2:13" x14ac:dyDescent="0.2">
      <c r="B27" s="10">
        <v>19</v>
      </c>
      <c r="C27" s="16"/>
      <c r="D27" s="10" t="s">
        <v>30</v>
      </c>
      <c r="E27" s="10"/>
      <c r="F27" s="17"/>
      <c r="G27" s="29">
        <v>142</v>
      </c>
      <c r="H27" s="29">
        <v>1544050.9619199999</v>
      </c>
      <c r="I27" s="95">
        <v>1.815987191268888E-2</v>
      </c>
      <c r="J27" s="29">
        <v>1862767.5961378501</v>
      </c>
      <c r="K27" s="30">
        <v>1.8001106329754251E-2</v>
      </c>
      <c r="L27" s="105">
        <v>38576.070884354427</v>
      </c>
      <c r="M27" s="31">
        <v>32744.716599758642</v>
      </c>
    </row>
    <row r="28" spans="2:13" x14ac:dyDescent="0.2">
      <c r="B28" s="10">
        <v>20</v>
      </c>
      <c r="C28" s="16"/>
      <c r="D28" s="10" t="s">
        <v>31</v>
      </c>
      <c r="E28" s="10"/>
      <c r="F28" s="17"/>
      <c r="G28" s="29">
        <v>43</v>
      </c>
      <c r="H28" s="29">
        <v>4014376.1844899999</v>
      </c>
      <c r="I28" s="95">
        <v>4.7213828505398917E-2</v>
      </c>
      <c r="J28" s="29">
        <v>5722285.9742473084</v>
      </c>
      <c r="K28" s="30">
        <v>5.5298083607024671E-2</v>
      </c>
      <c r="L28" s="105">
        <v>99240.96233642404</v>
      </c>
      <c r="M28" s="31">
        <v>85097.045651729466</v>
      </c>
    </row>
    <row r="29" spans="2:13" x14ac:dyDescent="0.2">
      <c r="B29" s="10" t="s">
        <v>0</v>
      </c>
      <c r="C29" s="32" t="s">
        <v>32</v>
      </c>
      <c r="D29" s="18"/>
      <c r="E29" s="18"/>
      <c r="F29" s="19"/>
      <c r="G29" s="53">
        <v>3541</v>
      </c>
      <c r="H29" s="53">
        <v>45955091.913079992</v>
      </c>
      <c r="I29" s="96">
        <v>0.54048642399707025</v>
      </c>
      <c r="J29" s="57">
        <v>56857465.794665381</v>
      </c>
      <c r="K29" s="58">
        <v>0.54944980228998741</v>
      </c>
      <c r="L29" s="106">
        <v>1121660.1815997025</v>
      </c>
      <c r="M29" s="56">
        <v>957715.76872927637</v>
      </c>
    </row>
    <row r="30" spans="2:13" x14ac:dyDescent="0.2">
      <c r="B30" s="10">
        <v>22</v>
      </c>
      <c r="C30" s="16"/>
      <c r="D30" s="10" t="s">
        <v>33</v>
      </c>
      <c r="E30" s="10"/>
      <c r="F30" s="17"/>
      <c r="G30" s="29">
        <v>1584</v>
      </c>
      <c r="H30" s="29">
        <v>23666732.848349996</v>
      </c>
      <c r="I30" s="95">
        <v>0.27834886782715551</v>
      </c>
      <c r="J30" s="29">
        <v>28337889.831927694</v>
      </c>
      <c r="K30" s="30">
        <v>0.27384702690933133</v>
      </c>
      <c r="L30" s="105">
        <v>566024.87757189269</v>
      </c>
      <c r="M30" s="31">
        <v>480519.64970119845</v>
      </c>
    </row>
    <row r="31" spans="2:13" x14ac:dyDescent="0.2">
      <c r="B31" s="10">
        <v>23</v>
      </c>
      <c r="C31" s="16"/>
      <c r="D31" s="10" t="s">
        <v>34</v>
      </c>
      <c r="E31" s="10"/>
      <c r="F31" s="17"/>
      <c r="G31" s="29">
        <v>670</v>
      </c>
      <c r="H31" s="29">
        <v>7482263.6798200002</v>
      </c>
      <c r="I31" s="95">
        <v>8.8000301410735046E-2</v>
      </c>
      <c r="J31" s="29">
        <v>9460819.090217907</v>
      </c>
      <c r="K31" s="30">
        <v>9.1425903458210236E-2</v>
      </c>
      <c r="L31" s="105">
        <v>189030.33204341726</v>
      </c>
      <c r="M31" s="31">
        <v>162214.60336032941</v>
      </c>
    </row>
    <row r="32" spans="2:13" x14ac:dyDescent="0.2">
      <c r="B32" s="10">
        <v>24</v>
      </c>
      <c r="C32" s="16"/>
      <c r="D32" s="10" t="s">
        <v>35</v>
      </c>
      <c r="E32" s="10"/>
      <c r="F32" s="17"/>
      <c r="G32" s="29">
        <v>132</v>
      </c>
      <c r="H32" s="29">
        <v>1324883.4857200002</v>
      </c>
      <c r="I32" s="95">
        <v>1.5582202267465413E-2</v>
      </c>
      <c r="J32" s="29">
        <v>1692155.4108474019</v>
      </c>
      <c r="K32" s="30">
        <v>1.6352372427074848E-2</v>
      </c>
      <c r="L32" s="105">
        <v>32868.175014250242</v>
      </c>
      <c r="M32" s="31">
        <v>29163.749220698402</v>
      </c>
    </row>
    <row r="33" spans="2:21" x14ac:dyDescent="0.2">
      <c r="B33" s="10">
        <v>25</v>
      </c>
      <c r="C33" s="16"/>
      <c r="D33" s="10" t="s">
        <v>36</v>
      </c>
      <c r="E33" s="10"/>
      <c r="F33" s="17"/>
      <c r="G33" s="29">
        <v>321</v>
      </c>
      <c r="H33" s="29">
        <v>4903033.4367600009</v>
      </c>
      <c r="I33" s="95">
        <v>5.7665492520062055E-2</v>
      </c>
      <c r="J33" s="29">
        <v>6914923.6186479321</v>
      </c>
      <c r="K33" s="30">
        <v>6.6823298611964302E-2</v>
      </c>
      <c r="L33" s="105">
        <v>123851.58784126723</v>
      </c>
      <c r="M33" s="31">
        <v>104464.10834164383</v>
      </c>
    </row>
    <row r="34" spans="2:21" x14ac:dyDescent="0.2">
      <c r="B34" s="10">
        <v>26</v>
      </c>
      <c r="C34" s="16" t="s">
        <v>0</v>
      </c>
      <c r="D34" s="10" t="s">
        <v>37</v>
      </c>
      <c r="E34" s="10"/>
      <c r="F34" s="17"/>
      <c r="G34" s="29">
        <v>168</v>
      </c>
      <c r="H34" s="29">
        <v>523004.79701000004</v>
      </c>
      <c r="I34" s="95">
        <v>6.1511571558578795E-3</v>
      </c>
      <c r="J34" s="29">
        <v>423823.61491</v>
      </c>
      <c r="K34" s="30">
        <v>4.0956767622938291E-3</v>
      </c>
      <c r="L34" s="105">
        <v>13073.10526267945</v>
      </c>
      <c r="M34" s="31">
        <v>11319.122427784085</v>
      </c>
    </row>
    <row r="35" spans="2:21" x14ac:dyDescent="0.2">
      <c r="B35" s="10">
        <v>27</v>
      </c>
      <c r="C35" s="16"/>
      <c r="D35" s="10" t="s">
        <v>38</v>
      </c>
      <c r="E35" s="10"/>
      <c r="F35" s="17"/>
      <c r="G35" s="29">
        <v>105</v>
      </c>
      <c r="H35" s="29">
        <v>295857.37501000002</v>
      </c>
      <c r="I35" s="95">
        <v>3.4796338768022681E-3</v>
      </c>
      <c r="J35" s="29">
        <v>207198.40992000001</v>
      </c>
      <c r="K35" s="30">
        <v>2.0022898272758619E-3</v>
      </c>
      <c r="L35" s="105">
        <v>7470.6630060419157</v>
      </c>
      <c r="M35" s="31">
        <v>6507.5935523691305</v>
      </c>
    </row>
    <row r="36" spans="2:21" x14ac:dyDescent="0.2">
      <c r="B36" s="10">
        <v>28</v>
      </c>
      <c r="C36" s="16"/>
      <c r="D36" s="10" t="s">
        <v>39</v>
      </c>
      <c r="E36" s="10"/>
      <c r="F36" s="17"/>
      <c r="G36" s="29">
        <v>63</v>
      </c>
      <c r="H36" s="29">
        <v>227147.42199999999</v>
      </c>
      <c r="I36" s="95">
        <v>2.671523279055611E-3</v>
      </c>
      <c r="J36" s="29">
        <v>216625.20499</v>
      </c>
      <c r="K36" s="30">
        <v>2.0933869350179676E-3</v>
      </c>
      <c r="L36" s="105">
        <v>5602.4422566375333</v>
      </c>
      <c r="M36" s="31">
        <v>4811.5288754149551</v>
      </c>
    </row>
    <row r="37" spans="2:21" x14ac:dyDescent="0.2">
      <c r="B37" s="10">
        <v>29</v>
      </c>
      <c r="C37" s="16"/>
      <c r="D37" s="10" t="s">
        <v>40</v>
      </c>
      <c r="E37" s="10"/>
      <c r="F37" s="17"/>
      <c r="G37" s="29">
        <v>369</v>
      </c>
      <c r="H37" s="29">
        <v>5239477.3817900009</v>
      </c>
      <c r="I37" s="95">
        <v>6.1622472631616881E-2</v>
      </c>
      <c r="J37" s="29">
        <v>6372447.9571556943</v>
      </c>
      <c r="K37" s="30">
        <v>6.1581011767340176E-2</v>
      </c>
      <c r="L37" s="105">
        <v>127884.97231561466</v>
      </c>
      <c r="M37" s="31">
        <v>110629.01741851089</v>
      </c>
    </row>
    <row r="38" spans="2:21" x14ac:dyDescent="0.2">
      <c r="B38" s="10">
        <v>30</v>
      </c>
      <c r="C38" s="16"/>
      <c r="D38" s="10" t="s">
        <v>41</v>
      </c>
      <c r="E38" s="10"/>
      <c r="F38" s="17"/>
      <c r="G38" s="29">
        <v>5</v>
      </c>
      <c r="H38" s="29">
        <v>103583</v>
      </c>
      <c r="I38" s="95">
        <v>1.2182590204101781E-3</v>
      </c>
      <c r="J38" s="29">
        <v>146695</v>
      </c>
      <c r="K38" s="30">
        <v>1.4176069513546995E-3</v>
      </c>
      <c r="L38" s="105">
        <v>2559</v>
      </c>
      <c r="M38" s="31">
        <v>2187</v>
      </c>
    </row>
    <row r="39" spans="2:21" x14ac:dyDescent="0.2">
      <c r="B39" s="10">
        <v>31</v>
      </c>
      <c r="C39" s="16"/>
      <c r="D39" s="10" t="s">
        <v>42</v>
      </c>
      <c r="E39" s="10"/>
      <c r="F39" s="17"/>
      <c r="G39" s="29">
        <v>18</v>
      </c>
      <c r="H39" s="29">
        <v>48194.129010000004</v>
      </c>
      <c r="I39" s="95">
        <v>5.6682015772128969E-4</v>
      </c>
      <c r="J39" s="29">
        <v>67127.134720000002</v>
      </c>
      <c r="K39" s="30">
        <v>6.4869213540744684E-4</v>
      </c>
      <c r="L39" s="105">
        <v>1174.7395294913852</v>
      </c>
      <c r="M39" s="31">
        <v>1117.5999474532587</v>
      </c>
    </row>
    <row r="40" spans="2:21" x14ac:dyDescent="0.2">
      <c r="B40" s="10">
        <v>32</v>
      </c>
      <c r="C40" s="16"/>
      <c r="D40" s="10" t="s">
        <v>43</v>
      </c>
      <c r="E40" s="10"/>
      <c r="F40" s="17"/>
      <c r="G40" s="29">
        <v>116</v>
      </c>
      <c r="H40" s="29">
        <v>1875954.3475299999</v>
      </c>
      <c r="I40" s="95">
        <v>2.2063449656373271E-2</v>
      </c>
      <c r="J40" s="29">
        <v>2526496.5549903428</v>
      </c>
      <c r="K40" s="30">
        <v>2.4415140795037399E-2</v>
      </c>
      <c r="L40" s="105">
        <v>45829.897901089629</v>
      </c>
      <c r="M40" s="31">
        <v>39202.087911658076</v>
      </c>
    </row>
    <row r="41" spans="2:21" x14ac:dyDescent="0.2">
      <c r="B41" s="10">
        <v>33</v>
      </c>
      <c r="C41" s="16"/>
      <c r="D41" s="10" t="s">
        <v>44</v>
      </c>
      <c r="E41" s="10"/>
      <c r="F41" s="17"/>
      <c r="G41" s="29">
        <v>155</v>
      </c>
      <c r="H41" s="29">
        <v>774252.80709000002</v>
      </c>
      <c r="I41" s="95">
        <v>9.1061319551981896E-3</v>
      </c>
      <c r="J41" s="29">
        <v>897884.58124839992</v>
      </c>
      <c r="K41" s="30">
        <v>8.6768289573055345E-3</v>
      </c>
      <c r="L41" s="105">
        <v>19026.494120000003</v>
      </c>
      <c r="M41" s="31">
        <v>16223.8004</v>
      </c>
    </row>
    <row r="42" spans="2:21" x14ac:dyDescent="0.2">
      <c r="B42" s="10">
        <v>34</v>
      </c>
      <c r="C42" s="16"/>
      <c r="D42" s="10" t="s">
        <v>45</v>
      </c>
      <c r="E42" s="10"/>
      <c r="F42" s="17"/>
      <c r="G42" s="29">
        <v>3</v>
      </c>
      <c r="H42" s="29">
        <v>13712</v>
      </c>
      <c r="I42" s="95">
        <v>1.6126939447461805E-4</v>
      </c>
      <c r="J42" s="29">
        <v>17203</v>
      </c>
      <c r="K42" s="30">
        <v>1.6624351466754079E-4</v>
      </c>
      <c r="L42" s="105">
        <v>337</v>
      </c>
      <c r="M42" s="31">
        <v>517.25</v>
      </c>
    </row>
    <row r="43" spans="2:21" x14ac:dyDescent="0.2">
      <c r="B43" s="10">
        <v>35</v>
      </c>
      <c r="C43" s="52"/>
      <c r="D43" s="10" t="s">
        <v>46</v>
      </c>
      <c r="E43" s="10"/>
      <c r="F43" s="17"/>
      <c r="G43" s="29">
        <v>0</v>
      </c>
      <c r="H43" s="29">
        <v>0</v>
      </c>
      <c r="I43" s="95">
        <v>0</v>
      </c>
      <c r="J43" s="34">
        <v>0</v>
      </c>
      <c r="K43" s="30">
        <v>0</v>
      </c>
      <c r="L43" s="105">
        <v>0</v>
      </c>
      <c r="M43" s="31">
        <v>157.78</v>
      </c>
    </row>
    <row r="44" spans="2:21" x14ac:dyDescent="0.2">
      <c r="B44" s="10">
        <v>37</v>
      </c>
      <c r="C44" s="4" t="s">
        <v>47</v>
      </c>
      <c r="D44" s="18"/>
      <c r="E44" s="18"/>
      <c r="F44" s="19"/>
      <c r="G44" s="53">
        <v>172</v>
      </c>
      <c r="H44" s="53">
        <v>819084</v>
      </c>
      <c r="I44" s="96">
        <v>9.6333999929877519E-3</v>
      </c>
      <c r="J44" s="55">
        <v>879606</v>
      </c>
      <c r="K44" s="54">
        <v>8.5001914179304132E-3</v>
      </c>
      <c r="L44" s="106">
        <v>19738</v>
      </c>
      <c r="M44" s="56">
        <v>16836</v>
      </c>
      <c r="Q44" s="107"/>
      <c r="R44" s="107"/>
      <c r="S44" s="107"/>
      <c r="T44" s="107"/>
      <c r="U44" s="107"/>
    </row>
    <row r="45" spans="2:21" x14ac:dyDescent="0.2">
      <c r="B45" s="10">
        <v>38</v>
      </c>
      <c r="C45" s="32" t="s">
        <v>48</v>
      </c>
      <c r="D45" s="18"/>
      <c r="E45" s="18"/>
      <c r="F45" s="19"/>
      <c r="G45" s="53">
        <v>196</v>
      </c>
      <c r="H45" s="53">
        <v>1096093</v>
      </c>
      <c r="I45" s="96">
        <v>1.2891354608945998E-2</v>
      </c>
      <c r="J45" s="55">
        <v>1369572</v>
      </c>
      <c r="K45" s="54">
        <v>1.3235044054540091E-2</v>
      </c>
      <c r="L45" s="106">
        <v>27844.828366796199</v>
      </c>
      <c r="M45" s="56">
        <v>23924.372197864348</v>
      </c>
    </row>
    <row r="46" spans="2:21" ht="13.5" thickBot="1" x14ac:dyDescent="0.25">
      <c r="B46" s="10"/>
      <c r="C46" s="35" t="s">
        <v>49</v>
      </c>
      <c r="D46" s="36"/>
      <c r="E46" s="36"/>
      <c r="F46" s="37"/>
      <c r="G46" s="38">
        <v>6578</v>
      </c>
      <c r="H46" s="38">
        <v>85025432.411839992</v>
      </c>
      <c r="I46" s="97">
        <v>1</v>
      </c>
      <c r="J46" s="38">
        <v>103480728.46272001</v>
      </c>
      <c r="K46" s="39">
        <v>1</v>
      </c>
      <c r="L46" s="108">
        <v>2077766.0787371036</v>
      </c>
      <c r="M46" s="109">
        <v>1781567.2408109996</v>
      </c>
    </row>
    <row r="47" spans="2:21" x14ac:dyDescent="0.2">
      <c r="B47" s="10"/>
      <c r="C47" s="7"/>
      <c r="D47" s="7" t="s">
        <v>0</v>
      </c>
      <c r="E47" s="7"/>
      <c r="F47" s="7"/>
      <c r="G47" s="22"/>
      <c r="H47" s="22" t="s">
        <v>0</v>
      </c>
      <c r="I47" s="91"/>
      <c r="J47" s="110" t="s">
        <v>0</v>
      </c>
      <c r="K47" s="30" t="s">
        <v>0</v>
      </c>
      <c r="L47" s="10"/>
      <c r="M47" s="10"/>
    </row>
    <row r="48" spans="2:21" x14ac:dyDescent="0.2">
      <c r="B48" s="10"/>
      <c r="C48" s="10"/>
      <c r="D48" s="10"/>
      <c r="E48" s="10"/>
      <c r="F48" s="10"/>
      <c r="G48" s="22"/>
      <c r="I48" s="91"/>
      <c r="J48" s="110"/>
      <c r="K48" s="30"/>
      <c r="L48" s="10"/>
      <c r="M48" s="10"/>
    </row>
    <row r="50" spans="7:13" x14ac:dyDescent="0.2">
      <c r="G50" s="111"/>
      <c r="I50" s="111"/>
      <c r="J50" s="111"/>
      <c r="K50" s="111"/>
      <c r="L50" s="111"/>
      <c r="M50" s="111"/>
    </row>
    <row r="53" spans="7:13" x14ac:dyDescent="0.2">
      <c r="L53" s="112"/>
      <c r="M53" s="112"/>
    </row>
    <row r="58" spans="7:13" x14ac:dyDescent="0.2">
      <c r="G58" s="107"/>
      <c r="I58" s="107"/>
      <c r="J58" s="107"/>
      <c r="K58" s="107"/>
      <c r="L58" s="107"/>
    </row>
  </sheetData>
  <pageMargins left="0.7" right="0.7" top="0.75" bottom="0.75" header="0.3" footer="0.3"/>
  <pageSetup paperSize="9" scale="68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="95" zoomScaleNormal="95" workbookViewId="0">
      <selection activeCell="N4" sqref="N4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4.42578125" style="1" customWidth="1"/>
    <col min="5" max="5" width="11.140625" style="1" bestFit="1" customWidth="1"/>
    <col min="6" max="6" width="9.140625" style="1"/>
    <col min="7" max="7" width="11.85546875" style="1" customWidth="1"/>
    <col min="8" max="8" width="9.7109375" style="1" bestFit="1" customWidth="1"/>
    <col min="9" max="16384" width="9.140625" style="1"/>
  </cols>
  <sheetData>
    <row r="1" spans="2:8" x14ac:dyDescent="0.2">
      <c r="B1" s="1" t="s">
        <v>1</v>
      </c>
    </row>
    <row r="2" spans="2:8" s="44" customFormat="1" ht="15.75" x14ac:dyDescent="0.25">
      <c r="B2" s="6" t="s">
        <v>6</v>
      </c>
      <c r="C2" s="6"/>
      <c r="D2" s="6"/>
      <c r="E2" s="6"/>
      <c r="F2" s="6"/>
      <c r="G2" s="6"/>
      <c r="H2" s="6"/>
    </row>
    <row r="3" spans="2:8" s="44" customFormat="1" ht="15.75" x14ac:dyDescent="0.25">
      <c r="B3" s="114" t="s">
        <v>7</v>
      </c>
      <c r="C3" s="6"/>
      <c r="D3" s="6"/>
      <c r="E3" s="6"/>
      <c r="F3" s="6"/>
      <c r="G3" s="6"/>
      <c r="H3" s="6"/>
    </row>
    <row r="4" spans="2:8" s="44" customFormat="1" ht="15.75" x14ac:dyDescent="0.25">
      <c r="B4" s="6" t="s">
        <v>68</v>
      </c>
      <c r="C4" s="41"/>
      <c r="D4" s="41"/>
      <c r="E4" s="41"/>
      <c r="F4" s="43"/>
      <c r="G4" s="43"/>
      <c r="H4" s="43"/>
    </row>
    <row r="5" spans="2:8" x14ac:dyDescent="0.2">
      <c r="B5" s="8" t="s">
        <v>2</v>
      </c>
      <c r="C5" s="8"/>
      <c r="D5" s="8"/>
      <c r="E5" s="8"/>
      <c r="F5" s="9"/>
      <c r="G5" s="9"/>
      <c r="H5" s="9"/>
    </row>
    <row r="6" spans="2:8" x14ac:dyDescent="0.2">
      <c r="B6" s="20"/>
      <c r="C6" s="20"/>
      <c r="D6" s="20"/>
      <c r="E6" s="20"/>
      <c r="F6" s="20"/>
      <c r="G6" s="20"/>
      <c r="H6" s="20"/>
    </row>
    <row r="7" spans="2:8" x14ac:dyDescent="0.2">
      <c r="B7" s="20"/>
      <c r="C7" s="20"/>
      <c r="D7" s="20"/>
      <c r="E7" s="20"/>
      <c r="F7" s="20"/>
      <c r="G7" s="20"/>
      <c r="H7" s="20"/>
    </row>
    <row r="8" spans="2:8" ht="21.75" customHeight="1" x14ac:dyDescent="0.2">
      <c r="B8" s="47"/>
    </row>
    <row r="9" spans="2:8" x14ac:dyDescent="0.2">
      <c r="B9" s="8"/>
    </row>
    <row r="27" spans="2:2" x14ac:dyDescent="0.2">
      <c r="B27" s="1" t="s">
        <v>1</v>
      </c>
    </row>
    <row r="40" spans="3:24" ht="36" x14ac:dyDescent="0.2">
      <c r="C40" s="3"/>
      <c r="D40" s="99" t="s">
        <v>70</v>
      </c>
      <c r="E40" s="100" t="s">
        <v>56</v>
      </c>
      <c r="F40" s="100" t="s">
        <v>32</v>
      </c>
      <c r="G40" s="99" t="s">
        <v>71</v>
      </c>
      <c r="H40" s="100" t="s">
        <v>48</v>
      </c>
      <c r="I40" s="100" t="s">
        <v>49</v>
      </c>
      <c r="J40" s="2"/>
      <c r="K40" s="49"/>
      <c r="L40" s="47"/>
      <c r="M40" s="47"/>
      <c r="N40" s="47"/>
      <c r="O40" s="47"/>
    </row>
    <row r="41" spans="3:24" x14ac:dyDescent="0.2">
      <c r="C41" s="3" t="s">
        <v>65</v>
      </c>
      <c r="D41" s="70">
        <v>35264896.117810003</v>
      </c>
      <c r="E41" s="70">
        <v>1890267.3809500001</v>
      </c>
      <c r="F41" s="70">
        <v>45955091.913079992</v>
      </c>
      <c r="G41" s="70">
        <v>819084</v>
      </c>
      <c r="H41" s="70">
        <v>1096093</v>
      </c>
      <c r="I41" s="70">
        <v>85025432.411839992</v>
      </c>
      <c r="J41" s="2"/>
      <c r="K41" s="10"/>
      <c r="L41" s="10"/>
      <c r="M41" s="10"/>
      <c r="N41" s="10"/>
      <c r="O41" s="10"/>
    </row>
    <row r="42" spans="3:24" x14ac:dyDescent="0.2">
      <c r="C42" s="3" t="s">
        <v>66</v>
      </c>
      <c r="D42" s="70">
        <v>21261817.897280008</v>
      </c>
      <c r="E42" s="70">
        <v>1275415.35831</v>
      </c>
      <c r="F42" s="70">
        <v>24870390.484539997</v>
      </c>
      <c r="G42" s="70">
        <v>527417</v>
      </c>
      <c r="H42" s="70">
        <v>119385</v>
      </c>
      <c r="I42" s="70">
        <v>48054425.740130007</v>
      </c>
      <c r="J42" s="2"/>
      <c r="K42" s="10"/>
      <c r="L42" s="10"/>
      <c r="M42" s="10"/>
      <c r="N42" s="10"/>
      <c r="O42" s="74"/>
      <c r="P42" s="75"/>
      <c r="Q42" s="75"/>
      <c r="R42" s="75"/>
      <c r="S42" s="76"/>
      <c r="T42" s="77"/>
      <c r="U42" s="76"/>
      <c r="V42" s="77"/>
      <c r="W42" s="78"/>
      <c r="X42" s="79"/>
    </row>
    <row r="43" spans="3:24" x14ac:dyDescent="0.2">
      <c r="C43" s="3" t="s">
        <v>62</v>
      </c>
      <c r="D43" s="71">
        <v>0.658602114277415</v>
      </c>
      <c r="E43" s="71">
        <v>0.48207983276500216</v>
      </c>
      <c r="F43" s="71">
        <v>0.84778328839053518</v>
      </c>
      <c r="G43" s="72">
        <v>0.55301023668179072</v>
      </c>
      <c r="H43" s="72">
        <v>8.1811617874942417</v>
      </c>
      <c r="I43" s="71">
        <v>0.76935695520830427</v>
      </c>
      <c r="J43" s="2"/>
      <c r="K43" s="50"/>
      <c r="L43" s="50"/>
      <c r="M43" s="50"/>
      <c r="N43" s="50"/>
      <c r="O43" s="75"/>
      <c r="P43" s="80"/>
      <c r="Q43" s="75"/>
      <c r="R43" s="75"/>
      <c r="S43" s="81"/>
      <c r="T43" s="82"/>
      <c r="U43" s="81"/>
      <c r="V43" s="82"/>
      <c r="W43" s="83"/>
      <c r="X43" s="79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0"/>
      <c r="L44" s="50"/>
      <c r="M44" s="50"/>
      <c r="N44" s="50"/>
      <c r="O44" s="75"/>
      <c r="P44" s="80"/>
      <c r="Q44" s="75"/>
      <c r="R44" s="75"/>
      <c r="S44" s="81"/>
      <c r="T44" s="82"/>
      <c r="U44" s="81"/>
      <c r="V44" s="82"/>
      <c r="W44" s="83"/>
      <c r="X44" s="79"/>
    </row>
    <row r="45" spans="3:24" x14ac:dyDescent="0.2">
      <c r="C45" s="3" t="s">
        <v>65</v>
      </c>
      <c r="D45" s="73">
        <v>0.41475703348377541</v>
      </c>
      <c r="E45" s="73">
        <v>2.2231787917220587E-2</v>
      </c>
      <c r="F45" s="73">
        <v>0.54048642399707025</v>
      </c>
      <c r="G45" s="73">
        <v>9.6333999929877519E-3</v>
      </c>
      <c r="H45" s="73">
        <v>1.2891354608945998E-2</v>
      </c>
      <c r="I45" s="73">
        <v>1</v>
      </c>
      <c r="J45" s="2"/>
      <c r="O45" s="74"/>
      <c r="P45" s="80"/>
      <c r="Q45" s="75"/>
      <c r="R45" s="75"/>
      <c r="S45" s="76"/>
      <c r="T45" s="77"/>
      <c r="U45" s="76"/>
      <c r="V45" s="77"/>
      <c r="W45" s="78"/>
      <c r="X45" s="79"/>
    </row>
    <row r="46" spans="3:24" x14ac:dyDescent="0.2">
      <c r="C46" s="3" t="s">
        <v>66</v>
      </c>
      <c r="D46" s="73">
        <v>0.44245285569034221</v>
      </c>
      <c r="E46" s="73">
        <v>2.654105919831869E-2</v>
      </c>
      <c r="F46" s="73">
        <v>0.51754630507988486</v>
      </c>
      <c r="G46" s="73">
        <v>1.097540948365879E-2</v>
      </c>
      <c r="H46" s="73">
        <v>2.4843705477953968E-3</v>
      </c>
      <c r="I46" s="73">
        <v>1</v>
      </c>
      <c r="J46" s="2"/>
      <c r="O46" s="75"/>
      <c r="P46" s="84"/>
      <c r="Q46" s="75"/>
      <c r="R46" s="75"/>
      <c r="S46" s="81"/>
      <c r="T46" s="82"/>
      <c r="U46" s="81"/>
      <c r="V46" s="82"/>
      <c r="W46" s="83"/>
      <c r="X46" s="79"/>
    </row>
    <row r="47" spans="3:24" x14ac:dyDescent="0.2">
      <c r="C47" s="51"/>
      <c r="O47" s="75"/>
      <c r="P47" s="80"/>
      <c r="Q47" s="75"/>
      <c r="R47" s="75"/>
      <c r="S47" s="81"/>
      <c r="T47" s="82"/>
      <c r="U47" s="81"/>
      <c r="V47" s="82"/>
      <c r="W47" s="83"/>
      <c r="X47" s="79"/>
    </row>
    <row r="48" spans="3:24" x14ac:dyDescent="0.2">
      <c r="C48" s="51"/>
      <c r="D48" s="68"/>
      <c r="E48" s="68"/>
      <c r="F48" s="68"/>
      <c r="G48" s="69"/>
      <c r="H48" s="68"/>
      <c r="I48" s="68"/>
      <c r="O48" s="75"/>
      <c r="P48" s="80"/>
      <c r="Q48" s="75"/>
      <c r="R48" s="75"/>
      <c r="S48" s="81"/>
      <c r="T48" s="82"/>
      <c r="U48" s="81"/>
      <c r="V48" s="82"/>
      <c r="W48" s="83"/>
      <c r="X48" s="79"/>
    </row>
    <row r="49" spans="4:24" x14ac:dyDescent="0.2">
      <c r="O49" s="75"/>
      <c r="P49" s="80"/>
      <c r="Q49" s="75"/>
      <c r="R49" s="75"/>
      <c r="S49" s="81"/>
      <c r="T49" s="82"/>
      <c r="U49" s="81"/>
      <c r="V49" s="82"/>
      <c r="W49" s="83"/>
      <c r="X49" s="79"/>
    </row>
    <row r="50" spans="4:24" x14ac:dyDescent="0.2">
      <c r="D50" s="64"/>
      <c r="E50" s="65"/>
      <c r="F50" s="66"/>
      <c r="G50" s="65"/>
      <c r="H50" s="65"/>
      <c r="I50" s="65"/>
      <c r="J50" s="10"/>
      <c r="O50" s="75"/>
      <c r="P50" s="80"/>
      <c r="Q50" s="80"/>
      <c r="R50" s="80"/>
      <c r="S50" s="81"/>
      <c r="T50" s="82"/>
      <c r="U50" s="81"/>
      <c r="V50" s="82"/>
      <c r="W50" s="83"/>
      <c r="X50" s="79"/>
    </row>
    <row r="51" spans="4:24" x14ac:dyDescent="0.2">
      <c r="D51" s="63"/>
      <c r="E51" s="67"/>
      <c r="F51" s="67"/>
      <c r="G51" s="67"/>
      <c r="H51" s="67"/>
      <c r="I51" s="67"/>
      <c r="J51" s="10"/>
      <c r="O51" s="75"/>
      <c r="P51" s="80"/>
      <c r="Q51" s="80"/>
      <c r="R51" s="80"/>
      <c r="S51" s="81"/>
      <c r="T51" s="82"/>
      <c r="U51" s="81"/>
      <c r="V51" s="82"/>
      <c r="W51" s="83"/>
      <c r="X51" s="79"/>
    </row>
    <row r="52" spans="4:24" x14ac:dyDescent="0.2">
      <c r="D52" s="63"/>
      <c r="E52" s="67"/>
      <c r="F52" s="67"/>
      <c r="G52" s="67"/>
      <c r="H52" s="67"/>
      <c r="I52" s="67"/>
      <c r="J52" s="10"/>
      <c r="O52" s="75"/>
      <c r="P52" s="80"/>
      <c r="Q52" s="80"/>
      <c r="R52" s="80"/>
      <c r="S52" s="81"/>
      <c r="T52" s="82"/>
      <c r="U52" s="81"/>
      <c r="V52" s="82"/>
      <c r="W52" s="83"/>
      <c r="X52" s="79"/>
    </row>
    <row r="53" spans="4:24" x14ac:dyDescent="0.2">
      <c r="D53" s="10"/>
      <c r="E53" s="10"/>
      <c r="F53" s="10"/>
      <c r="G53" s="10"/>
      <c r="H53" s="10"/>
      <c r="I53" s="10"/>
      <c r="J53" s="10"/>
      <c r="O53" s="75"/>
      <c r="P53" s="80"/>
      <c r="Q53" s="80"/>
      <c r="R53" s="80"/>
      <c r="S53" s="81"/>
      <c r="T53" s="82"/>
      <c r="U53" s="81"/>
      <c r="V53" s="82"/>
      <c r="W53" s="83"/>
      <c r="X53" s="79"/>
    </row>
    <row r="54" spans="4:24" x14ac:dyDescent="0.2">
      <c r="D54" s="10"/>
      <c r="E54" s="10"/>
      <c r="F54" s="10"/>
      <c r="G54" s="10"/>
      <c r="H54" s="10"/>
      <c r="I54" s="10"/>
      <c r="J54" s="10"/>
      <c r="O54" s="75"/>
      <c r="P54" s="80"/>
      <c r="Q54" s="80"/>
      <c r="R54" s="80"/>
      <c r="S54" s="81"/>
      <c r="T54" s="82"/>
      <c r="U54" s="81"/>
      <c r="V54" s="82"/>
      <c r="W54" s="83"/>
      <c r="X54" s="79"/>
    </row>
    <row r="55" spans="4:24" x14ac:dyDescent="0.2">
      <c r="O55" s="75"/>
      <c r="P55" s="80"/>
      <c r="Q55" s="80"/>
      <c r="R55" s="80"/>
      <c r="S55" s="81"/>
      <c r="T55" s="82"/>
      <c r="U55" s="81"/>
      <c r="V55" s="82"/>
      <c r="W55" s="83"/>
      <c r="X55" s="79"/>
    </row>
    <row r="56" spans="4:24" x14ac:dyDescent="0.2">
      <c r="O56" s="75"/>
      <c r="P56" s="80"/>
      <c r="Q56" s="80"/>
      <c r="R56" s="80"/>
      <c r="S56" s="81"/>
      <c r="T56" s="82"/>
      <c r="U56" s="81"/>
      <c r="V56" s="82"/>
      <c r="W56" s="83"/>
      <c r="X56" s="79"/>
    </row>
    <row r="57" spans="4:24" x14ac:dyDescent="0.2">
      <c r="O57" s="75"/>
      <c r="P57" s="80"/>
      <c r="Q57" s="80"/>
      <c r="R57" s="80"/>
      <c r="S57" s="81"/>
      <c r="T57" s="82"/>
      <c r="U57" s="81"/>
      <c r="V57" s="82"/>
      <c r="W57" s="83"/>
      <c r="X57" s="79"/>
    </row>
    <row r="58" spans="4:24" x14ac:dyDescent="0.2">
      <c r="O58" s="75"/>
      <c r="P58" s="80"/>
      <c r="Q58" s="80"/>
      <c r="R58" s="80"/>
      <c r="S58" s="81"/>
      <c r="T58" s="82"/>
      <c r="U58" s="81"/>
      <c r="V58" s="82"/>
      <c r="W58" s="83"/>
      <c r="X58" s="79"/>
    </row>
    <row r="59" spans="4:24" x14ac:dyDescent="0.2">
      <c r="O59" s="75"/>
      <c r="P59" s="80"/>
      <c r="Q59" s="80"/>
      <c r="R59" s="80"/>
      <c r="S59" s="81"/>
      <c r="T59" s="82"/>
      <c r="U59" s="81"/>
      <c r="V59" s="82"/>
      <c r="W59" s="83"/>
      <c r="X59" s="79"/>
    </row>
    <row r="60" spans="4:24" x14ac:dyDescent="0.2">
      <c r="O60" s="75"/>
      <c r="P60" s="80"/>
      <c r="Q60" s="80"/>
      <c r="R60" s="80"/>
      <c r="S60" s="81"/>
      <c r="T60" s="82"/>
      <c r="U60" s="81"/>
      <c r="V60" s="82"/>
      <c r="W60" s="83"/>
      <c r="X60" s="79"/>
    </row>
    <row r="61" spans="4:24" x14ac:dyDescent="0.2">
      <c r="O61" s="75"/>
      <c r="P61" s="80"/>
      <c r="Q61" s="80"/>
      <c r="R61" s="80"/>
      <c r="S61" s="81"/>
      <c r="T61" s="82"/>
      <c r="U61" s="81"/>
      <c r="V61" s="82"/>
      <c r="W61" s="83"/>
      <c r="X61" s="79"/>
    </row>
    <row r="62" spans="4:24" x14ac:dyDescent="0.2">
      <c r="O62" s="75"/>
      <c r="P62" s="80"/>
      <c r="Q62" s="80"/>
      <c r="R62" s="80"/>
      <c r="S62" s="81"/>
      <c r="T62" s="82"/>
      <c r="U62" s="81"/>
      <c r="V62" s="82"/>
      <c r="W62" s="83"/>
      <c r="X62" s="79"/>
    </row>
    <row r="63" spans="4:24" x14ac:dyDescent="0.2">
      <c r="O63" s="74"/>
      <c r="P63" s="80"/>
      <c r="Q63" s="80"/>
      <c r="R63" s="80"/>
      <c r="S63" s="76"/>
      <c r="T63" s="77"/>
      <c r="U63" s="76"/>
      <c r="V63" s="77"/>
      <c r="W63" s="78"/>
      <c r="X63" s="79"/>
    </row>
    <row r="64" spans="4:24" x14ac:dyDescent="0.2">
      <c r="O64" s="75"/>
      <c r="P64" s="80"/>
      <c r="Q64" s="80"/>
      <c r="R64" s="80"/>
      <c r="S64" s="81"/>
      <c r="T64" s="82"/>
      <c r="U64" s="81"/>
      <c r="V64" s="82"/>
      <c r="W64" s="83"/>
      <c r="X64" s="79"/>
    </row>
    <row r="65" spans="15:24" x14ac:dyDescent="0.2">
      <c r="O65" s="75"/>
      <c r="P65" s="80"/>
      <c r="Q65" s="80"/>
      <c r="R65" s="80"/>
      <c r="S65" s="81"/>
      <c r="T65" s="82"/>
      <c r="U65" s="81"/>
      <c r="V65" s="82"/>
      <c r="W65" s="83"/>
      <c r="X65" s="79"/>
    </row>
    <row r="66" spans="15:24" x14ac:dyDescent="0.2">
      <c r="O66" s="75"/>
      <c r="P66" s="80"/>
      <c r="Q66" s="80"/>
      <c r="R66" s="80"/>
      <c r="S66" s="81"/>
      <c r="T66" s="82"/>
      <c r="U66" s="81"/>
      <c r="V66" s="82"/>
      <c r="W66" s="83"/>
      <c r="X66" s="79"/>
    </row>
    <row r="67" spans="15:24" x14ac:dyDescent="0.2">
      <c r="O67" s="75"/>
      <c r="P67" s="80"/>
      <c r="Q67" s="80"/>
      <c r="R67" s="80"/>
      <c r="S67" s="81"/>
      <c r="T67" s="82"/>
      <c r="U67" s="81"/>
      <c r="V67" s="82"/>
      <c r="W67" s="83"/>
      <c r="X67" s="79"/>
    </row>
    <row r="68" spans="15:24" x14ac:dyDescent="0.2">
      <c r="O68" s="75"/>
      <c r="P68" s="80"/>
      <c r="Q68" s="80"/>
      <c r="R68" s="80"/>
      <c r="S68" s="81"/>
      <c r="T68" s="82"/>
      <c r="U68" s="81"/>
      <c r="V68" s="82"/>
      <c r="W68" s="83"/>
      <c r="X68" s="79"/>
    </row>
    <row r="69" spans="15:24" x14ac:dyDescent="0.2">
      <c r="O69" s="75"/>
      <c r="P69" s="80"/>
      <c r="Q69" s="80"/>
      <c r="R69" s="80"/>
      <c r="S69" s="81"/>
      <c r="T69" s="82"/>
      <c r="U69" s="81"/>
      <c r="V69" s="82"/>
      <c r="W69" s="83"/>
      <c r="X69" s="79"/>
    </row>
    <row r="70" spans="15:24" x14ac:dyDescent="0.2">
      <c r="O70" s="75"/>
      <c r="P70" s="80"/>
      <c r="Q70" s="80"/>
      <c r="R70" s="80"/>
      <c r="S70" s="81"/>
      <c r="T70" s="82"/>
      <c r="U70" s="81"/>
      <c r="V70" s="82"/>
      <c r="W70" s="83"/>
      <c r="X70" s="79"/>
    </row>
    <row r="71" spans="15:24" x14ac:dyDescent="0.2">
      <c r="O71" s="75"/>
      <c r="P71" s="80"/>
      <c r="Q71" s="80"/>
      <c r="R71" s="80"/>
      <c r="S71" s="81"/>
      <c r="T71" s="82"/>
      <c r="U71" s="81"/>
      <c r="V71" s="82"/>
      <c r="W71" s="83"/>
      <c r="X71" s="79"/>
    </row>
    <row r="72" spans="15:24" x14ac:dyDescent="0.2">
      <c r="O72" s="75"/>
      <c r="P72" s="80"/>
      <c r="Q72" s="80"/>
      <c r="R72" s="80"/>
      <c r="S72" s="81"/>
      <c r="T72" s="82"/>
      <c r="U72" s="81"/>
      <c r="V72" s="82"/>
      <c r="W72" s="83"/>
      <c r="X72" s="79"/>
    </row>
    <row r="73" spans="15:24" x14ac:dyDescent="0.2">
      <c r="O73" s="75"/>
      <c r="P73" s="80"/>
      <c r="Q73" s="80"/>
      <c r="R73" s="80"/>
      <c r="S73" s="81"/>
      <c r="T73" s="82"/>
      <c r="U73" s="81"/>
      <c r="V73" s="82"/>
      <c r="W73" s="83"/>
      <c r="X73" s="79"/>
    </row>
    <row r="74" spans="15:24" x14ac:dyDescent="0.2">
      <c r="O74" s="75"/>
      <c r="P74" s="80"/>
      <c r="Q74" s="80"/>
      <c r="R74" s="80"/>
      <c r="S74" s="81"/>
      <c r="T74" s="82"/>
      <c r="U74" s="81"/>
      <c r="V74" s="82"/>
      <c r="W74" s="83"/>
      <c r="X74" s="79"/>
    </row>
    <row r="75" spans="15:24" x14ac:dyDescent="0.2">
      <c r="O75" s="75"/>
      <c r="P75" s="80"/>
      <c r="Q75" s="80"/>
      <c r="R75" s="80"/>
      <c r="S75" s="81"/>
      <c r="T75" s="82"/>
      <c r="U75" s="81"/>
      <c r="V75" s="82"/>
      <c r="W75" s="83"/>
      <c r="X75" s="79"/>
    </row>
    <row r="76" spans="15:24" x14ac:dyDescent="0.2">
      <c r="O76" s="75"/>
      <c r="P76" s="80"/>
      <c r="Q76" s="80"/>
      <c r="R76" s="80"/>
      <c r="S76" s="81"/>
      <c r="T76" s="82"/>
      <c r="U76" s="81"/>
      <c r="V76" s="82"/>
      <c r="W76" s="83"/>
      <c r="X76" s="79"/>
    </row>
    <row r="77" spans="15:24" x14ac:dyDescent="0.2">
      <c r="O77" s="75"/>
      <c r="P77" s="80"/>
      <c r="Q77" s="80"/>
      <c r="R77" s="80"/>
      <c r="S77" s="81"/>
      <c r="T77" s="82"/>
      <c r="U77" s="81"/>
      <c r="V77" s="82"/>
      <c r="W77" s="83"/>
      <c r="X77" s="79"/>
    </row>
    <row r="78" spans="15:24" x14ac:dyDescent="0.2">
      <c r="O78" s="74"/>
      <c r="P78" s="80"/>
      <c r="Q78" s="80"/>
      <c r="R78" s="80"/>
      <c r="S78" s="85"/>
      <c r="T78" s="77"/>
      <c r="U78" s="85"/>
      <c r="V78" s="77"/>
      <c r="W78" s="78"/>
      <c r="X78" s="79"/>
    </row>
    <row r="79" spans="15:24" x14ac:dyDescent="0.2">
      <c r="O79" s="74"/>
      <c r="P79" s="86"/>
      <c r="Q79" s="86"/>
      <c r="R79" s="86"/>
      <c r="S79" s="76"/>
      <c r="T79" s="87"/>
      <c r="U79" s="76"/>
      <c r="V79" s="87"/>
      <c r="W79" s="88"/>
      <c r="X79" s="79"/>
    </row>
    <row r="80" spans="15:24" x14ac:dyDescent="0.2">
      <c r="O80" s="79"/>
      <c r="P80" s="79"/>
      <c r="Q80" s="79"/>
      <c r="R80" s="79"/>
      <c r="S80" s="79"/>
      <c r="T80" s="79"/>
      <c r="U80" s="79"/>
      <c r="V80" s="79"/>
      <c r="W80" s="79"/>
      <c r="X80" s="79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showGridLines="0" zoomScale="91" zoomScaleNormal="91" workbookViewId="0">
      <selection activeCell="F7" sqref="F7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30.28515625" style="1" customWidth="1"/>
    <col min="7" max="7" width="10.85546875" style="1" customWidth="1"/>
    <col min="8" max="8" width="12.42578125" style="1" bestFit="1" customWidth="1"/>
    <col min="9" max="9" width="10" style="98" bestFit="1" customWidth="1"/>
    <col min="10" max="10" width="13.28515625" style="1" bestFit="1" customWidth="1"/>
    <col min="11" max="11" width="11.85546875" style="1" bestFit="1" customWidth="1"/>
    <col min="12" max="12" width="12.5703125" style="1" customWidth="1"/>
    <col min="13" max="13" width="12.5703125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13" x14ac:dyDescent="0.2">
      <c r="B1" s="7" t="s">
        <v>0</v>
      </c>
      <c r="C1" s="7"/>
      <c r="D1" s="7"/>
      <c r="E1" s="7"/>
      <c r="F1" s="7"/>
      <c r="G1" s="21"/>
      <c r="H1" s="21"/>
      <c r="I1" s="89"/>
      <c r="J1" s="21"/>
      <c r="K1" s="21"/>
      <c r="L1" s="7"/>
      <c r="M1" s="7"/>
    </row>
    <row r="2" spans="2:13" s="44" customFormat="1" ht="15.75" x14ac:dyDescent="0.25">
      <c r="B2" s="41" t="s">
        <v>0</v>
      </c>
      <c r="C2" s="42" t="s">
        <v>6</v>
      </c>
      <c r="D2" s="6"/>
      <c r="E2" s="6"/>
      <c r="F2" s="6"/>
      <c r="G2" s="6"/>
      <c r="H2" s="6"/>
      <c r="I2" s="90"/>
      <c r="J2" s="6"/>
      <c r="K2" s="43"/>
      <c r="L2" s="41"/>
      <c r="M2" s="41"/>
    </row>
    <row r="3" spans="2:13" s="44" customFormat="1" ht="15.75" x14ac:dyDescent="0.25">
      <c r="B3" s="41" t="s">
        <v>0</v>
      </c>
      <c r="C3" s="113" t="s">
        <v>7</v>
      </c>
      <c r="D3" s="6"/>
      <c r="E3" s="6"/>
      <c r="F3" s="6"/>
      <c r="G3" s="6"/>
      <c r="H3" s="6"/>
      <c r="I3" s="90"/>
      <c r="J3" s="6"/>
      <c r="K3" s="43"/>
      <c r="L3" s="41"/>
      <c r="M3" s="41"/>
    </row>
    <row r="4" spans="2:13" s="44" customFormat="1" ht="15.75" x14ac:dyDescent="0.25">
      <c r="B4" s="41"/>
      <c r="C4" s="113" t="s">
        <v>69</v>
      </c>
      <c r="D4" s="6"/>
      <c r="E4" s="6"/>
      <c r="F4" s="6"/>
      <c r="G4" s="6"/>
      <c r="H4" s="6"/>
      <c r="I4" s="90"/>
      <c r="J4" s="6"/>
      <c r="K4" s="43"/>
      <c r="L4" s="41"/>
      <c r="M4" s="41"/>
    </row>
    <row r="5" spans="2:13" ht="13.5" thickBot="1" x14ac:dyDescent="0.25">
      <c r="B5" s="10"/>
      <c r="C5" s="10" t="s">
        <v>8</v>
      </c>
      <c r="D5" s="10"/>
      <c r="E5" s="10"/>
      <c r="F5" s="10"/>
      <c r="G5" s="22"/>
      <c r="H5" s="22"/>
      <c r="I5" s="91"/>
      <c r="J5" s="22"/>
      <c r="K5" s="22"/>
      <c r="L5" s="10"/>
      <c r="M5" s="10"/>
    </row>
    <row r="6" spans="2:13" ht="13.5" thickBot="1" x14ac:dyDescent="0.25">
      <c r="B6" s="10"/>
      <c r="C6" s="23" t="s">
        <v>9</v>
      </c>
      <c r="D6" s="24"/>
      <c r="E6" s="25" t="s">
        <v>67</v>
      </c>
      <c r="F6" s="26"/>
      <c r="G6" s="27"/>
      <c r="H6" s="27"/>
      <c r="I6" s="92"/>
      <c r="J6" s="27"/>
      <c r="K6" s="27"/>
      <c r="L6" s="11"/>
      <c r="M6" s="10"/>
    </row>
    <row r="7" spans="2:13" ht="51.75" thickBot="1" x14ac:dyDescent="0.25">
      <c r="B7" s="10"/>
      <c r="C7" s="12" t="s">
        <v>10</v>
      </c>
      <c r="D7" s="13"/>
      <c r="E7" s="13"/>
      <c r="F7" s="101">
        <v>20830</v>
      </c>
      <c r="G7" s="5" t="s">
        <v>10</v>
      </c>
      <c r="H7" s="46" t="s">
        <v>50</v>
      </c>
      <c r="I7" s="93" t="s">
        <v>51</v>
      </c>
      <c r="J7" s="40" t="s">
        <v>52</v>
      </c>
      <c r="K7" s="40" t="s">
        <v>51</v>
      </c>
      <c r="L7" s="102" t="s">
        <v>53</v>
      </c>
      <c r="M7" s="103" t="s">
        <v>54</v>
      </c>
    </row>
    <row r="8" spans="2:13" x14ac:dyDescent="0.2">
      <c r="B8" s="10"/>
      <c r="C8" s="28" t="s">
        <v>11</v>
      </c>
      <c r="D8" s="14"/>
      <c r="E8" s="14"/>
      <c r="F8" s="15"/>
      <c r="G8" s="59">
        <v>455</v>
      </c>
      <c r="H8" s="59">
        <v>4041792.27985</v>
      </c>
      <c r="I8" s="94">
        <v>1.9710441235126403E-2</v>
      </c>
      <c r="J8" s="60">
        <v>4703415.281856155</v>
      </c>
      <c r="K8" s="61">
        <v>1.8724478575076187E-2</v>
      </c>
      <c r="L8" s="104">
        <v>103884.37610190998</v>
      </c>
      <c r="M8" s="62">
        <v>92984.405013970449</v>
      </c>
    </row>
    <row r="9" spans="2:13" x14ac:dyDescent="0.2">
      <c r="B9" s="10">
        <v>2</v>
      </c>
      <c r="C9" s="16" t="s">
        <v>0</v>
      </c>
      <c r="D9" s="10" t="s">
        <v>12</v>
      </c>
      <c r="E9" s="10"/>
      <c r="F9" s="17"/>
      <c r="G9" s="29">
        <v>436</v>
      </c>
      <c r="H9" s="29">
        <v>3848859.27985</v>
      </c>
      <c r="I9" s="95">
        <v>1.8769572854092788E-2</v>
      </c>
      <c r="J9" s="29">
        <v>4479838.281856155</v>
      </c>
      <c r="K9" s="30">
        <v>1.783440987063304E-2</v>
      </c>
      <c r="L9" s="105">
        <v>99045.484924791483</v>
      </c>
      <c r="M9" s="31">
        <v>88721.552253970454</v>
      </c>
    </row>
    <row r="10" spans="2:13" x14ac:dyDescent="0.2">
      <c r="B10" s="10">
        <v>3</v>
      </c>
      <c r="C10" s="16"/>
      <c r="D10" s="10" t="s">
        <v>13</v>
      </c>
      <c r="E10" s="10"/>
      <c r="F10" s="17"/>
      <c r="G10" s="29">
        <v>19</v>
      </c>
      <c r="H10" s="29">
        <v>192933</v>
      </c>
      <c r="I10" s="95">
        <v>9.4086838103361729E-4</v>
      </c>
      <c r="J10" s="29">
        <v>223577</v>
      </c>
      <c r="K10" s="30">
        <v>8.9006870444314741E-4</v>
      </c>
      <c r="L10" s="105">
        <v>4838.8911771184939</v>
      </c>
      <c r="M10" s="31">
        <v>4262.8527599999998</v>
      </c>
    </row>
    <row r="11" spans="2:13" x14ac:dyDescent="0.2">
      <c r="B11" s="10" t="s">
        <v>0</v>
      </c>
      <c r="C11" s="32" t="s">
        <v>14</v>
      </c>
      <c r="D11" s="18"/>
      <c r="E11" s="18"/>
      <c r="F11" s="19"/>
      <c r="G11" s="53">
        <v>5952</v>
      </c>
      <c r="H11" s="53">
        <v>80234780.653849989</v>
      </c>
      <c r="I11" s="96">
        <v>0.39127763615542827</v>
      </c>
      <c r="J11" s="57">
        <v>97171016.914784223</v>
      </c>
      <c r="K11" s="58">
        <v>0.38684158538116692</v>
      </c>
      <c r="L11" s="106">
        <v>2058739.6489586949</v>
      </c>
      <c r="M11" s="56">
        <v>1842405.2665198888</v>
      </c>
    </row>
    <row r="12" spans="2:13" x14ac:dyDescent="0.2">
      <c r="B12" s="10">
        <v>4</v>
      </c>
      <c r="C12" s="16"/>
      <c r="D12" s="33" t="s">
        <v>15</v>
      </c>
      <c r="E12" s="10"/>
      <c r="F12" s="17"/>
      <c r="G12" s="29">
        <v>90</v>
      </c>
      <c r="H12" s="29">
        <v>2682310.1537600001</v>
      </c>
      <c r="I12" s="95">
        <v>1.3080710981523143E-2</v>
      </c>
      <c r="J12" s="29">
        <v>3230353.9713599999</v>
      </c>
      <c r="K12" s="30">
        <v>1.2860164391601869E-2</v>
      </c>
      <c r="L12" s="105">
        <v>68222.597892483929</v>
      </c>
      <c r="M12" s="31">
        <v>60467.444170000002</v>
      </c>
    </row>
    <row r="13" spans="2:13" x14ac:dyDescent="0.2">
      <c r="B13" s="10">
        <v>5</v>
      </c>
      <c r="C13" s="16"/>
      <c r="D13" s="10" t="s">
        <v>16</v>
      </c>
      <c r="E13" s="10"/>
      <c r="F13" s="17"/>
      <c r="G13" s="29">
        <v>271</v>
      </c>
      <c r="H13" s="29">
        <v>3557543.5724499999</v>
      </c>
      <c r="I13" s="95">
        <v>1.7348925593172668E-2</v>
      </c>
      <c r="J13" s="29">
        <v>4468198.3807781087</v>
      </c>
      <c r="K13" s="30">
        <v>1.7788070973195545E-2</v>
      </c>
      <c r="L13" s="105">
        <v>90491.704169708595</v>
      </c>
      <c r="M13" s="31">
        <v>80080.584083473208</v>
      </c>
    </row>
    <row r="14" spans="2:13" x14ac:dyDescent="0.2">
      <c r="B14" s="10">
        <v>6</v>
      </c>
      <c r="C14" s="16"/>
      <c r="D14" s="10" t="s">
        <v>17</v>
      </c>
      <c r="E14" s="10"/>
      <c r="F14" s="17"/>
      <c r="G14" s="29">
        <v>913</v>
      </c>
      <c r="H14" s="29">
        <v>6848758.11417</v>
      </c>
      <c r="I14" s="95">
        <v>3.3399055418046567E-2</v>
      </c>
      <c r="J14" s="29">
        <v>8316634.5785296569</v>
      </c>
      <c r="K14" s="30">
        <v>3.3108844669348693E-2</v>
      </c>
      <c r="L14" s="105">
        <v>174673.55156674839</v>
      </c>
      <c r="M14" s="31">
        <v>156871.32043459654</v>
      </c>
    </row>
    <row r="15" spans="2:13" x14ac:dyDescent="0.2">
      <c r="B15" s="10">
        <v>7</v>
      </c>
      <c r="C15" s="16"/>
      <c r="D15" s="10" t="s">
        <v>18</v>
      </c>
      <c r="E15" s="10"/>
      <c r="F15" s="17"/>
      <c r="G15" s="29">
        <v>609</v>
      </c>
      <c r="H15" s="29">
        <v>12737014.44757</v>
      </c>
      <c r="I15" s="95">
        <v>6.2114071529945518E-2</v>
      </c>
      <c r="J15" s="29">
        <v>14783785.821967719</v>
      </c>
      <c r="K15" s="30">
        <v>5.8854824482499443E-2</v>
      </c>
      <c r="L15" s="105">
        <v>322250.07310385245</v>
      </c>
      <c r="M15" s="31">
        <v>291673.48405448708</v>
      </c>
    </row>
    <row r="16" spans="2:13" x14ac:dyDescent="0.2">
      <c r="B16" s="10">
        <v>8</v>
      </c>
      <c r="C16" s="16" t="s">
        <v>0</v>
      </c>
      <c r="D16" s="10" t="s">
        <v>19</v>
      </c>
      <c r="E16" s="10"/>
      <c r="F16" s="17"/>
      <c r="G16" s="29">
        <v>16</v>
      </c>
      <c r="H16" s="29">
        <v>274132.64123000001</v>
      </c>
      <c r="I16" s="95">
        <v>1.336851312852335E-3</v>
      </c>
      <c r="J16" s="29">
        <v>326948.05477297597</v>
      </c>
      <c r="K16" s="30">
        <v>1.3015928808955747E-3</v>
      </c>
      <c r="L16" s="105">
        <v>7454.7565500000001</v>
      </c>
      <c r="M16" s="31">
        <v>6476.5017699999999</v>
      </c>
    </row>
    <row r="17" spans="2:13" x14ac:dyDescent="0.2">
      <c r="B17" s="10">
        <v>9</v>
      </c>
      <c r="C17" s="16"/>
      <c r="D17" s="10" t="s">
        <v>20</v>
      </c>
      <c r="E17" s="10"/>
      <c r="F17" s="17"/>
      <c r="G17" s="29">
        <v>178</v>
      </c>
      <c r="H17" s="29">
        <v>753838.26196000003</v>
      </c>
      <c r="I17" s="95">
        <v>3.6762118719529638E-3</v>
      </c>
      <c r="J17" s="29">
        <v>952208.98297934001</v>
      </c>
      <c r="K17" s="30">
        <v>3.7907808756694481E-3</v>
      </c>
      <c r="L17" s="105">
        <v>19447.374560917284</v>
      </c>
      <c r="M17" s="31">
        <v>17491.478787847402</v>
      </c>
    </row>
    <row r="18" spans="2:13" x14ac:dyDescent="0.2">
      <c r="B18" s="10">
        <v>10</v>
      </c>
      <c r="C18" s="16"/>
      <c r="D18" s="10" t="s">
        <v>21</v>
      </c>
      <c r="E18" s="10"/>
      <c r="F18" s="17"/>
      <c r="G18" s="29">
        <v>166</v>
      </c>
      <c r="H18" s="29">
        <v>4645160.5896499995</v>
      </c>
      <c r="I18" s="95">
        <v>2.2652862515096735E-2</v>
      </c>
      <c r="J18" s="29">
        <v>5522621.5586513979</v>
      </c>
      <c r="K18" s="30">
        <v>2.1985770521290852E-2</v>
      </c>
      <c r="L18" s="105">
        <v>118362.9394150122</v>
      </c>
      <c r="M18" s="31">
        <v>101114.04608999999</v>
      </c>
    </row>
    <row r="19" spans="2:13" x14ac:dyDescent="0.2">
      <c r="B19" s="10">
        <v>11</v>
      </c>
      <c r="C19" s="16"/>
      <c r="D19" s="10" t="s">
        <v>22</v>
      </c>
      <c r="E19" s="10"/>
      <c r="F19" s="17"/>
      <c r="G19" s="29">
        <v>50</v>
      </c>
      <c r="H19" s="29">
        <v>462715.85200000001</v>
      </c>
      <c r="I19" s="95">
        <v>2.2565072566633542E-3</v>
      </c>
      <c r="J19" s="29">
        <v>695501.13960647897</v>
      </c>
      <c r="K19" s="30">
        <v>2.7688169993705584E-3</v>
      </c>
      <c r="L19" s="105">
        <v>12023.687144886393</v>
      </c>
      <c r="M19" s="31">
        <v>10781.248652408125</v>
      </c>
    </row>
    <row r="20" spans="2:13" x14ac:dyDescent="0.2">
      <c r="B20" s="10">
        <v>12</v>
      </c>
      <c r="C20" s="16" t="s">
        <v>0</v>
      </c>
      <c r="D20" s="10" t="s">
        <v>23</v>
      </c>
      <c r="E20" s="10"/>
      <c r="F20" s="17"/>
      <c r="G20" s="29">
        <v>557</v>
      </c>
      <c r="H20" s="29">
        <v>2582776.8696400002</v>
      </c>
      <c r="I20" s="95">
        <v>1.2595321131736203E-2</v>
      </c>
      <c r="J20" s="29">
        <v>2754780.0518558151</v>
      </c>
      <c r="K20" s="30">
        <v>1.0966886181410127E-2</v>
      </c>
      <c r="L20" s="105">
        <v>66589.17321630381</v>
      </c>
      <c r="M20" s="31">
        <v>59412.82338926704</v>
      </c>
    </row>
    <row r="21" spans="2:13" x14ac:dyDescent="0.2">
      <c r="B21" s="10">
        <v>13</v>
      </c>
      <c r="C21" s="16"/>
      <c r="D21" s="10" t="s">
        <v>24</v>
      </c>
      <c r="E21" s="10"/>
      <c r="F21" s="17"/>
      <c r="G21" s="29">
        <v>384</v>
      </c>
      <c r="H21" s="29">
        <v>5007362.1938399998</v>
      </c>
      <c r="I21" s="95">
        <v>2.4419196096920604E-2</v>
      </c>
      <c r="J21" s="29">
        <v>6173684.1954926401</v>
      </c>
      <c r="K21" s="30">
        <v>2.4577676118398891E-2</v>
      </c>
      <c r="L21" s="105">
        <v>126783.28346346816</v>
      </c>
      <c r="M21" s="31">
        <v>114818.40836556768</v>
      </c>
    </row>
    <row r="22" spans="2:13" x14ac:dyDescent="0.2">
      <c r="B22" s="10">
        <v>14</v>
      </c>
      <c r="C22" s="16"/>
      <c r="D22" s="10" t="s">
        <v>25</v>
      </c>
      <c r="E22" s="10"/>
      <c r="F22" s="17"/>
      <c r="G22" s="29">
        <v>325</v>
      </c>
      <c r="H22" s="29">
        <v>4262757.72126</v>
      </c>
      <c r="I22" s="95">
        <v>2.078801426371045E-2</v>
      </c>
      <c r="J22" s="29">
        <v>5016924.5603715731</v>
      </c>
      <c r="K22" s="30">
        <v>1.9972571166707368E-2</v>
      </c>
      <c r="L22" s="105">
        <v>106910.68556903178</v>
      </c>
      <c r="M22" s="31">
        <v>95665.211691782533</v>
      </c>
    </row>
    <row r="23" spans="2:13" x14ac:dyDescent="0.2">
      <c r="B23" s="10">
        <v>15</v>
      </c>
      <c r="C23" s="16"/>
      <c r="D23" s="10" t="s">
        <v>26</v>
      </c>
      <c r="E23" s="10"/>
      <c r="F23" s="17"/>
      <c r="G23" s="29">
        <v>793</v>
      </c>
      <c r="H23" s="29">
        <v>11520980.824680002</v>
      </c>
      <c r="I23" s="95">
        <v>5.6183890658601812E-2</v>
      </c>
      <c r="J23" s="29">
        <v>13855199.807668841</v>
      </c>
      <c r="K23" s="30">
        <v>5.5158087560942093E-2</v>
      </c>
      <c r="L23" s="105">
        <v>301032.73865966516</v>
      </c>
      <c r="M23" s="31">
        <v>271010.41196830879</v>
      </c>
    </row>
    <row r="24" spans="2:13" x14ac:dyDescent="0.2">
      <c r="B24" s="10">
        <v>16</v>
      </c>
      <c r="C24" s="16"/>
      <c r="D24" s="10" t="s">
        <v>27</v>
      </c>
      <c r="E24" s="10"/>
      <c r="F24" s="17"/>
      <c r="G24" s="29">
        <v>461</v>
      </c>
      <c r="H24" s="29">
        <v>5824462.6289700009</v>
      </c>
      <c r="I24" s="95">
        <v>2.8403915992131004E-2</v>
      </c>
      <c r="J24" s="29">
        <v>6953091.9099627361</v>
      </c>
      <c r="K24" s="30">
        <v>2.7680528445120301E-2</v>
      </c>
      <c r="L24" s="105">
        <v>153032.87331789749</v>
      </c>
      <c r="M24" s="31">
        <v>139448.62858082901</v>
      </c>
    </row>
    <row r="25" spans="2:13" x14ac:dyDescent="0.2">
      <c r="B25" s="10">
        <v>17</v>
      </c>
      <c r="C25" s="16"/>
      <c r="D25" s="10" t="s">
        <v>28</v>
      </c>
      <c r="E25" s="10"/>
      <c r="F25" s="17"/>
      <c r="G25" s="29">
        <v>251</v>
      </c>
      <c r="H25" s="29">
        <v>2680774.4087700001</v>
      </c>
      <c r="I25" s="95">
        <v>1.3073221677451667E-2</v>
      </c>
      <c r="J25" s="29">
        <v>3190030.0370232109</v>
      </c>
      <c r="K25" s="30">
        <v>1.2699633245763092E-2</v>
      </c>
      <c r="L25" s="105">
        <v>69130.541378524635</v>
      </c>
      <c r="M25" s="31">
        <v>60504.210036444267</v>
      </c>
    </row>
    <row r="26" spans="2:13" x14ac:dyDescent="0.2">
      <c r="B26" s="10">
        <v>18</v>
      </c>
      <c r="C26" s="16" t="s">
        <v>0</v>
      </c>
      <c r="D26" s="10" t="s">
        <v>29</v>
      </c>
      <c r="E26" s="10"/>
      <c r="F26" s="17"/>
      <c r="G26" s="29">
        <v>375</v>
      </c>
      <c r="H26" s="29">
        <v>4721551.8921400001</v>
      </c>
      <c r="I26" s="95">
        <v>2.3025396820263899E-2</v>
      </c>
      <c r="J26" s="29">
        <v>5847245.7209056821</v>
      </c>
      <c r="K26" s="30">
        <v>2.3278111895978826E-2</v>
      </c>
      <c r="L26" s="105">
        <v>123401.75039941611</v>
      </c>
      <c r="M26" s="31">
        <v>111991.63464338871</v>
      </c>
    </row>
    <row r="27" spans="2:13" x14ac:dyDescent="0.2">
      <c r="B27" s="10">
        <v>19</v>
      </c>
      <c r="C27" s="16"/>
      <c r="D27" s="10" t="s">
        <v>30</v>
      </c>
      <c r="E27" s="10"/>
      <c r="F27" s="17"/>
      <c r="G27" s="29">
        <v>384</v>
      </c>
      <c r="H27" s="29">
        <v>3465941.0172699997</v>
      </c>
      <c r="I27" s="95">
        <v>1.6902211201177783E-2</v>
      </c>
      <c r="J27" s="29">
        <v>4258288.0889820168</v>
      </c>
      <c r="K27" s="30">
        <v>1.6952409963931485E-2</v>
      </c>
      <c r="L27" s="105">
        <v>90558.413984354425</v>
      </c>
      <c r="M27" s="31">
        <v>81066.405279758634</v>
      </c>
    </row>
    <row r="28" spans="2:13" x14ac:dyDescent="0.2">
      <c r="B28" s="10">
        <v>20</v>
      </c>
      <c r="C28" s="16"/>
      <c r="D28" s="10" t="s">
        <v>31</v>
      </c>
      <c r="E28" s="10"/>
      <c r="F28" s="17"/>
      <c r="G28" s="29">
        <v>129</v>
      </c>
      <c r="H28" s="29">
        <v>8206699.4644900002</v>
      </c>
      <c r="I28" s="95">
        <v>4.002127183418161E-2</v>
      </c>
      <c r="J28" s="29">
        <v>10825520.053876035</v>
      </c>
      <c r="K28" s="30">
        <v>4.3096815009042763E-2</v>
      </c>
      <c r="L28" s="105">
        <v>208373.50456642403</v>
      </c>
      <c r="M28" s="31">
        <v>183531.42452172947</v>
      </c>
    </row>
    <row r="29" spans="2:13" x14ac:dyDescent="0.2">
      <c r="B29" s="10" t="s">
        <v>0</v>
      </c>
      <c r="C29" s="32" t="s">
        <v>32</v>
      </c>
      <c r="D29" s="18"/>
      <c r="E29" s="18"/>
      <c r="F29" s="19"/>
      <c r="G29" s="53">
        <v>10267</v>
      </c>
      <c r="H29" s="53">
        <v>117005566.45160998</v>
      </c>
      <c r="I29" s="96">
        <v>0.57059620634752795</v>
      </c>
      <c r="J29" s="57">
        <v>144841942.24308962</v>
      </c>
      <c r="K29" s="58">
        <v>0.57662138717907463</v>
      </c>
      <c r="L29" s="106">
        <v>3000134.8973597032</v>
      </c>
      <c r="M29" s="56">
        <v>2672482.4941492765</v>
      </c>
    </row>
    <row r="30" spans="2:13" x14ac:dyDescent="0.2">
      <c r="B30" s="10">
        <v>22</v>
      </c>
      <c r="C30" s="16"/>
      <c r="D30" s="10" t="s">
        <v>33</v>
      </c>
      <c r="E30" s="10"/>
      <c r="F30" s="17"/>
      <c r="G30" s="29">
        <v>5177</v>
      </c>
      <c r="H30" s="29">
        <v>57786168.315820001</v>
      </c>
      <c r="I30" s="95">
        <v>0.28180341688276073</v>
      </c>
      <c r="J30" s="29">
        <v>68560715.402201936</v>
      </c>
      <c r="K30" s="30">
        <v>0.27294286591971989</v>
      </c>
      <c r="L30" s="105">
        <v>1472569.2303618928</v>
      </c>
      <c r="M30" s="31">
        <v>1314563.1029511988</v>
      </c>
    </row>
    <row r="31" spans="2:13" x14ac:dyDescent="0.2">
      <c r="B31" s="10">
        <v>23</v>
      </c>
      <c r="C31" s="16"/>
      <c r="D31" s="10" t="s">
        <v>34</v>
      </c>
      <c r="E31" s="10"/>
      <c r="F31" s="17"/>
      <c r="G31" s="29">
        <v>1785</v>
      </c>
      <c r="H31" s="29">
        <v>18469665.78486</v>
      </c>
      <c r="I31" s="95">
        <v>9.0070255193425819E-2</v>
      </c>
      <c r="J31" s="29">
        <v>23786304.863697238</v>
      </c>
      <c r="K31" s="30">
        <v>9.4694201789632823E-2</v>
      </c>
      <c r="L31" s="105">
        <v>480246.82802341727</v>
      </c>
      <c r="M31" s="31">
        <v>428538.17995032936</v>
      </c>
    </row>
    <row r="32" spans="2:13" x14ac:dyDescent="0.2">
      <c r="B32" s="10">
        <v>24</v>
      </c>
      <c r="C32" s="16"/>
      <c r="D32" s="10" t="s">
        <v>35</v>
      </c>
      <c r="E32" s="10"/>
      <c r="F32" s="17"/>
      <c r="G32" s="29">
        <v>348</v>
      </c>
      <c r="H32" s="29">
        <v>3678077.6118700001</v>
      </c>
      <c r="I32" s="95">
        <v>1.7936728957700966E-2</v>
      </c>
      <c r="J32" s="29">
        <v>4538863.0054872558</v>
      </c>
      <c r="K32" s="30">
        <v>1.8069389583628782E-2</v>
      </c>
      <c r="L32" s="105">
        <v>94660.936924250258</v>
      </c>
      <c r="M32" s="31">
        <v>85145.762250698404</v>
      </c>
    </row>
    <row r="33" spans="2:21" x14ac:dyDescent="0.2">
      <c r="B33" s="10">
        <v>25</v>
      </c>
      <c r="C33" s="16"/>
      <c r="D33" s="10" t="s">
        <v>36</v>
      </c>
      <c r="E33" s="10"/>
      <c r="F33" s="17"/>
      <c r="G33" s="29">
        <v>799</v>
      </c>
      <c r="H33" s="29">
        <v>10800267.691210002</v>
      </c>
      <c r="I33" s="95">
        <v>5.2669218730639331E-2</v>
      </c>
      <c r="J33" s="29">
        <v>14581589.314936545</v>
      </c>
      <c r="K33" s="30">
        <v>5.8049872349425977E-2</v>
      </c>
      <c r="L33" s="105">
        <v>279094.5334712672</v>
      </c>
      <c r="M33" s="31">
        <v>245647.92863164385</v>
      </c>
    </row>
    <row r="34" spans="2:21" x14ac:dyDescent="0.2">
      <c r="B34" s="10">
        <v>26</v>
      </c>
      <c r="C34" s="16" t="s">
        <v>0</v>
      </c>
      <c r="D34" s="10" t="s">
        <v>37</v>
      </c>
      <c r="E34" s="10"/>
      <c r="F34" s="17"/>
      <c r="G34" s="29">
        <v>390</v>
      </c>
      <c r="H34" s="29">
        <v>2148836.6538000004</v>
      </c>
      <c r="I34" s="95">
        <v>1.047914282972069E-2</v>
      </c>
      <c r="J34" s="29">
        <v>2146780.0424507903</v>
      </c>
      <c r="K34" s="30">
        <v>8.5464145735410172E-3</v>
      </c>
      <c r="L34" s="105">
        <v>55300.388372679445</v>
      </c>
      <c r="M34" s="31">
        <v>48978.166647784077</v>
      </c>
    </row>
    <row r="35" spans="2:21" x14ac:dyDescent="0.2">
      <c r="B35" s="10">
        <v>27</v>
      </c>
      <c r="C35" s="16"/>
      <c r="D35" s="10" t="s">
        <v>38</v>
      </c>
      <c r="E35" s="10"/>
      <c r="F35" s="17"/>
      <c r="G35" s="29">
        <v>226</v>
      </c>
      <c r="H35" s="29">
        <v>977870.32180000003</v>
      </c>
      <c r="I35" s="95">
        <v>4.7687397517935676E-3</v>
      </c>
      <c r="J35" s="29">
        <v>947760.1274607901</v>
      </c>
      <c r="K35" s="30">
        <v>3.7730698093806506E-3</v>
      </c>
      <c r="L35" s="105">
        <v>25143.636116041915</v>
      </c>
      <c r="M35" s="31">
        <v>22220.367772369133</v>
      </c>
    </row>
    <row r="36" spans="2:21" x14ac:dyDescent="0.2">
      <c r="B36" s="10">
        <v>28</v>
      </c>
      <c r="C36" s="16"/>
      <c r="D36" s="10" t="s">
        <v>39</v>
      </c>
      <c r="E36" s="10"/>
      <c r="F36" s="17"/>
      <c r="G36" s="29">
        <v>164</v>
      </c>
      <c r="H36" s="29">
        <v>1170966.3319999999</v>
      </c>
      <c r="I36" s="95">
        <v>5.7104030779271207E-3</v>
      </c>
      <c r="J36" s="29">
        <v>1199019.91499</v>
      </c>
      <c r="K36" s="30">
        <v>4.7733447641603657E-3</v>
      </c>
      <c r="L36" s="105">
        <v>30156.752256637537</v>
      </c>
      <c r="M36" s="31">
        <v>26757.798875414956</v>
      </c>
    </row>
    <row r="37" spans="2:21" x14ac:dyDescent="0.2">
      <c r="B37" s="10">
        <v>29</v>
      </c>
      <c r="C37" s="16"/>
      <c r="D37" s="10" t="s">
        <v>40</v>
      </c>
      <c r="E37" s="10"/>
      <c r="F37" s="17"/>
      <c r="G37" s="29">
        <v>1054</v>
      </c>
      <c r="H37" s="29">
        <v>16755216.642439999</v>
      </c>
      <c r="I37" s="95">
        <v>8.1709471973379577E-2</v>
      </c>
      <c r="J37" s="29">
        <v>21031798.230565645</v>
      </c>
      <c r="K37" s="30">
        <v>8.372840409876349E-2</v>
      </c>
      <c r="L37" s="105">
        <v>428427.66480561462</v>
      </c>
      <c r="M37" s="31">
        <v>378979.40267851081</v>
      </c>
    </row>
    <row r="38" spans="2:21" x14ac:dyDescent="0.2">
      <c r="B38" s="10">
        <v>30</v>
      </c>
      <c r="C38" s="16"/>
      <c r="D38" s="10" t="s">
        <v>41</v>
      </c>
      <c r="E38" s="10"/>
      <c r="F38" s="17"/>
      <c r="G38" s="29">
        <v>20</v>
      </c>
      <c r="H38" s="29">
        <v>281608</v>
      </c>
      <c r="I38" s="95">
        <v>1.3733060857713036E-3</v>
      </c>
      <c r="J38" s="29">
        <v>379666</v>
      </c>
      <c r="K38" s="30">
        <v>1.5114650645688601E-3</v>
      </c>
      <c r="L38" s="105">
        <v>7235</v>
      </c>
      <c r="M38" s="31">
        <v>6441</v>
      </c>
    </row>
    <row r="39" spans="2:21" x14ac:dyDescent="0.2">
      <c r="B39" s="10">
        <v>31</v>
      </c>
      <c r="C39" s="16"/>
      <c r="D39" s="10" t="s">
        <v>42</v>
      </c>
      <c r="E39" s="10"/>
      <c r="F39" s="17"/>
      <c r="G39" s="29">
        <v>61</v>
      </c>
      <c r="H39" s="29">
        <v>837243.70700000005</v>
      </c>
      <c r="I39" s="95">
        <v>4.0829517559757755E-3</v>
      </c>
      <c r="J39" s="29">
        <v>1387061.3223547</v>
      </c>
      <c r="K39" s="30">
        <v>5.5219448967087255E-3</v>
      </c>
      <c r="L39" s="105">
        <v>22025.002569491386</v>
      </c>
      <c r="M39" s="31">
        <v>20376.226797453259</v>
      </c>
    </row>
    <row r="40" spans="2:21" x14ac:dyDescent="0.2">
      <c r="B40" s="10">
        <v>32</v>
      </c>
      <c r="C40" s="16"/>
      <c r="D40" s="10" t="s">
        <v>43</v>
      </c>
      <c r="E40" s="10"/>
      <c r="F40" s="17"/>
      <c r="G40" s="29">
        <v>305</v>
      </c>
      <c r="H40" s="29">
        <v>4333362.4543200005</v>
      </c>
      <c r="I40" s="95">
        <v>2.1132329445081564E-2</v>
      </c>
      <c r="J40" s="29">
        <v>6001027.5413036151</v>
      </c>
      <c r="K40" s="30">
        <v>2.3890323284665931E-2</v>
      </c>
      <c r="L40" s="105">
        <v>111009.44893108965</v>
      </c>
      <c r="M40" s="31">
        <v>98948.847531658088</v>
      </c>
    </row>
    <row r="41" spans="2:21" x14ac:dyDescent="0.2">
      <c r="B41" s="10">
        <v>33</v>
      </c>
      <c r="C41" s="16"/>
      <c r="D41" s="10" t="s">
        <v>44</v>
      </c>
      <c r="E41" s="10"/>
      <c r="F41" s="17"/>
      <c r="G41" s="29">
        <v>321</v>
      </c>
      <c r="H41" s="29">
        <v>1726679.5902900002</v>
      </c>
      <c r="I41" s="95">
        <v>8.4204269392998722E-3</v>
      </c>
      <c r="J41" s="29">
        <v>2198719.5200918899</v>
      </c>
      <c r="K41" s="30">
        <v>8.7531876475757664E-3</v>
      </c>
      <c r="L41" s="105">
        <v>44370.863900000004</v>
      </c>
      <c r="M41" s="31">
        <v>39529.846709999998</v>
      </c>
    </row>
    <row r="42" spans="2:21" x14ac:dyDescent="0.2">
      <c r="B42" s="10">
        <v>34</v>
      </c>
      <c r="C42" s="16"/>
      <c r="D42" s="10" t="s">
        <v>45</v>
      </c>
      <c r="E42" s="10"/>
      <c r="F42" s="17"/>
      <c r="G42" s="29">
        <v>7</v>
      </c>
      <c r="H42" s="29">
        <v>188440</v>
      </c>
      <c r="I42" s="95">
        <v>9.1895755377242275E-4</v>
      </c>
      <c r="J42" s="29">
        <v>229417</v>
      </c>
      <c r="K42" s="30">
        <v>9.1331797084330481E-4</v>
      </c>
      <c r="L42" s="105">
        <v>5194</v>
      </c>
      <c r="M42" s="31">
        <v>5176.25</v>
      </c>
    </row>
    <row r="43" spans="2:21" x14ac:dyDescent="0.2">
      <c r="B43" s="10">
        <v>35</v>
      </c>
      <c r="C43" s="52"/>
      <c r="D43" s="10" t="s">
        <v>46</v>
      </c>
      <c r="E43" s="10"/>
      <c r="F43" s="17"/>
      <c r="G43" s="29">
        <v>0</v>
      </c>
      <c r="H43" s="29">
        <v>0</v>
      </c>
      <c r="I43" s="95">
        <v>0</v>
      </c>
      <c r="J43" s="34">
        <v>0</v>
      </c>
      <c r="K43" s="30">
        <v>0</v>
      </c>
      <c r="L43" s="105">
        <v>1</v>
      </c>
      <c r="M43" s="31">
        <v>157.78</v>
      </c>
    </row>
    <row r="44" spans="2:21" x14ac:dyDescent="0.2">
      <c r="B44" s="10">
        <v>37</v>
      </c>
      <c r="C44" s="4" t="s">
        <v>47</v>
      </c>
      <c r="D44" s="18"/>
      <c r="E44" s="18"/>
      <c r="F44" s="19"/>
      <c r="G44" s="53">
        <v>3811</v>
      </c>
      <c r="H44" s="53">
        <v>1895048</v>
      </c>
      <c r="I44" s="96">
        <v>9.2415021989032172E-3</v>
      </c>
      <c r="J44" s="55">
        <v>2038379</v>
      </c>
      <c r="K44" s="54">
        <v>8.1148658211449218E-3</v>
      </c>
      <c r="L44" s="106">
        <v>47934</v>
      </c>
      <c r="M44" s="56">
        <v>42578</v>
      </c>
      <c r="Q44" s="107"/>
      <c r="R44" s="107"/>
      <c r="S44" s="107"/>
      <c r="T44" s="107"/>
      <c r="U44" s="107"/>
    </row>
    <row r="45" spans="2:21" x14ac:dyDescent="0.2">
      <c r="B45" s="10">
        <v>38</v>
      </c>
      <c r="C45" s="32" t="s">
        <v>48</v>
      </c>
      <c r="D45" s="18"/>
      <c r="E45" s="18"/>
      <c r="F45" s="19"/>
      <c r="G45" s="53">
        <v>345</v>
      </c>
      <c r="H45" s="53">
        <v>1881250</v>
      </c>
      <c r="I45" s="96">
        <v>9.1742140630140644E-3</v>
      </c>
      <c r="J45" s="55">
        <v>2435968</v>
      </c>
      <c r="K45" s="54">
        <v>9.6976830435374153E-3</v>
      </c>
      <c r="L45" s="106">
        <v>48368.828366796195</v>
      </c>
      <c r="M45" s="56">
        <v>42258.372197864344</v>
      </c>
    </row>
    <row r="46" spans="2:21" ht="13.5" thickBot="1" x14ac:dyDescent="0.25">
      <c r="B46" s="10"/>
      <c r="C46" s="35" t="s">
        <v>49</v>
      </c>
      <c r="D46" s="36"/>
      <c r="E46" s="36"/>
      <c r="F46" s="37"/>
      <c r="G46" s="38">
        <v>20830</v>
      </c>
      <c r="H46" s="38">
        <v>205058437.38530999</v>
      </c>
      <c r="I46" s="97">
        <v>1</v>
      </c>
      <c r="J46" s="38">
        <v>251190721.43972999</v>
      </c>
      <c r="K46" s="39">
        <v>1</v>
      </c>
      <c r="L46" s="108">
        <v>5259061.7507871045</v>
      </c>
      <c r="M46" s="109">
        <v>4692708.537881</v>
      </c>
    </row>
    <row r="47" spans="2:21" x14ac:dyDescent="0.2">
      <c r="B47" s="10"/>
      <c r="C47" s="7"/>
      <c r="D47" s="7" t="s">
        <v>0</v>
      </c>
      <c r="E47" s="7"/>
      <c r="F47" s="7"/>
      <c r="G47" s="22"/>
      <c r="H47" s="22" t="s">
        <v>0</v>
      </c>
      <c r="I47" s="91"/>
      <c r="J47" s="110" t="s">
        <v>0</v>
      </c>
      <c r="K47" s="30" t="s">
        <v>0</v>
      </c>
      <c r="L47" s="10"/>
      <c r="M47" s="10"/>
    </row>
    <row r="48" spans="2:21" x14ac:dyDescent="0.2">
      <c r="B48" s="10"/>
      <c r="C48" s="10"/>
      <c r="D48" s="10"/>
      <c r="E48" s="10"/>
      <c r="F48" s="10"/>
      <c r="G48" s="22"/>
      <c r="I48" s="91"/>
      <c r="J48" s="110"/>
      <c r="K48" s="30"/>
      <c r="L48" s="10"/>
      <c r="M48" s="10"/>
    </row>
    <row r="50" spans="7:13" x14ac:dyDescent="0.2">
      <c r="G50" s="111"/>
      <c r="I50" s="111"/>
      <c r="J50" s="111"/>
      <c r="K50" s="111"/>
      <c r="L50" s="111"/>
      <c r="M50" s="111"/>
    </row>
    <row r="53" spans="7:13" x14ac:dyDescent="0.2">
      <c r="L53" s="112"/>
      <c r="M53" s="112"/>
    </row>
    <row r="58" spans="7:13" x14ac:dyDescent="0.2">
      <c r="G58" s="107"/>
      <c r="I58" s="107"/>
      <c r="J58" s="107"/>
      <c r="K58" s="107"/>
      <c r="L58" s="107"/>
    </row>
  </sheetData>
  <pageMargins left="0.7" right="0.7" top="0.75" bottom="0.75" header="0.3" footer="0.3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Quarter_I</vt:lpstr>
      <vt:lpstr>Graph_1</vt:lpstr>
      <vt:lpstr>Quarter_II</vt:lpstr>
      <vt:lpstr>Graph_2</vt:lpstr>
      <vt:lpstr>Q2_Cumulative</vt:lpstr>
      <vt:lpstr>Graph_6months</vt:lpstr>
      <vt:lpstr>Quarter_III</vt:lpstr>
      <vt:lpstr>Graph_3</vt:lpstr>
      <vt:lpstr>Q3_Cumulative</vt:lpstr>
      <vt:lpstr>Graph_9months</vt:lpstr>
      <vt:lpstr>Quarter_IV</vt:lpstr>
      <vt:lpstr>Graph_4</vt:lpstr>
      <vt:lpstr>Q4_Cumulative</vt:lpstr>
      <vt:lpstr>Graph_12months</vt:lpstr>
      <vt:lpstr>Graph_1!Print_Area</vt:lpstr>
      <vt:lpstr>Graph_12months!Print_Area</vt:lpstr>
      <vt:lpstr>Graph_2!Print_Area</vt:lpstr>
      <vt:lpstr>Graph_3!Print_Area</vt:lpstr>
      <vt:lpstr>Graph_4!Print_Area</vt:lpstr>
      <vt:lpstr>Graph_6months!Print_Area</vt:lpstr>
      <vt:lpstr>Graph_9months!Print_Area</vt:lpstr>
      <vt:lpstr>Q2_Cumulative!Print_Area</vt:lpstr>
      <vt:lpstr>Q3_Cumulative!Print_Area</vt:lpstr>
      <vt:lpstr>Q4_Cumulative!Print_Area</vt:lpstr>
      <vt:lpstr>Quarter_I!Print_Area</vt:lpstr>
      <vt:lpstr>Quarter_II!Print_Area</vt:lpstr>
      <vt:lpstr>Quarter_III!Print_Area</vt:lpstr>
      <vt:lpstr>Quarter_IV!Print_Area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Fider</dc:creator>
  <cp:lastModifiedBy>Büşra Uzuner</cp:lastModifiedBy>
  <cp:lastPrinted>2024-11-08T13:37:43Z</cp:lastPrinted>
  <dcterms:created xsi:type="dcterms:W3CDTF">2004-02-16T08:16:00Z</dcterms:created>
  <dcterms:modified xsi:type="dcterms:W3CDTF">2026-02-27T12:36:37Z</dcterms:modified>
</cp:coreProperties>
</file>