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al Kiralama\2026_Q1\website\"/>
    </mc:Choice>
  </mc:AlternateContent>
  <bookViews>
    <workbookView xWindow="0" yWindow="0" windowWidth="20490" windowHeight="6975"/>
  </bookViews>
  <sheets>
    <sheet name="Quarter_I" sheetId="41" r:id="rId1"/>
    <sheet name="Graph_1" sheetId="42" r:id="rId2"/>
  </sheets>
  <definedNames>
    <definedName name="_xlnm.Print_Area" localSheetId="1">Graph_1!$B$2:$P$47</definedName>
    <definedName name="_xlnm.Print_Area" localSheetId="0">Quarter_I!$C$2:$M$46</definedName>
  </definedNames>
  <calcPr calcId="162913" calcOnSave="0"/>
</workbook>
</file>

<file path=xl/sharedStrings.xml><?xml version="1.0" encoding="utf-8"?>
<sst xmlns="http://schemas.openxmlformats.org/spreadsheetml/2006/main" count="79" uniqueCount="59">
  <si>
    <t xml:space="preserve"> </t>
  </si>
  <si>
    <t xml:space="preserve">                                                                                                                  </t>
  </si>
  <si>
    <t>(000 TL)</t>
  </si>
  <si>
    <t>2025_Q1</t>
  </si>
  <si>
    <t>01.01.2026-31.03.2026</t>
  </si>
  <si>
    <t>2026_Q1</t>
  </si>
  <si>
    <t>PERIOD</t>
  </si>
  <si>
    <t>NUMBER OF CONTRACTS</t>
  </si>
  <si>
    <t xml:space="preserve">AGRICULTURE </t>
  </si>
  <si>
    <t>AGRICULTURE, LIVESTOCK, FORESTRY</t>
  </si>
  <si>
    <t xml:space="preserve">FISHING </t>
  </si>
  <si>
    <t xml:space="preserve">MANUFACTURING INDUSTRY </t>
  </si>
  <si>
    <t>MINING OF ENERGY PRODUCING MATERIALS</t>
  </si>
  <si>
    <t xml:space="preserve">MINING EXCEPT OF ENERGY PRODUCING MATERIALS </t>
  </si>
  <si>
    <t>FOOD,BEVERAGE AND TOBACCO INDUSTRY</t>
  </si>
  <si>
    <t xml:space="preserve">TEXTILE </t>
  </si>
  <si>
    <t xml:space="preserve">LEATHER INDUSTRY </t>
  </si>
  <si>
    <t xml:space="preserve">WOOD AND TIMBER INDUSTRY </t>
  </si>
  <si>
    <t xml:space="preserve">PAPER INDUSTRY </t>
  </si>
  <si>
    <t>NUCLEAR FUEL, OIL ADN COAL PRODUCTS</t>
  </si>
  <si>
    <t xml:space="preserve">CHEMICAL INDUSTRY </t>
  </si>
  <si>
    <t xml:space="preserve">RUBBER AND  PLASTIC PROCESSING INDUSTRY </t>
  </si>
  <si>
    <t xml:space="preserve">OTHER MINING INDUSTRY </t>
  </si>
  <si>
    <t xml:space="preserve">METALLURGICAL INDUSTRY </t>
  </si>
  <si>
    <t xml:space="preserve">MACHINE-BUILDING INDUSTRY </t>
  </si>
  <si>
    <t xml:space="preserve">ELECTRICITY AND OPTICAL EQUIPMENTS  INDUSTRY </t>
  </si>
  <si>
    <t xml:space="preserve">TRANSPORTATION VEHICLES </t>
  </si>
  <si>
    <t xml:space="preserve">OTHER MANUFACTURING INDUSTRY </t>
  </si>
  <si>
    <t>ELECTRICITY, GAS AND  WATER SUPPLYING</t>
  </si>
  <si>
    <t>SERVICES</t>
  </si>
  <si>
    <t>CONSTRUCTION</t>
  </si>
  <si>
    <t xml:space="preserve">VEHICLE SERVICING </t>
  </si>
  <si>
    <t xml:space="preserve">TOURISM </t>
  </si>
  <si>
    <t xml:space="preserve">TRANSPORTATION WAREHOUSING AND COMMUNICATION </t>
  </si>
  <si>
    <t xml:space="preserve">FINACIAL INTERMEDDIATION </t>
  </si>
  <si>
    <t>a) Monetary Institutions</t>
  </si>
  <si>
    <t>b) Other Financial Intermediaries</t>
  </si>
  <si>
    <t xml:space="preserve">REAL ESTATE BROKERAGE </t>
  </si>
  <si>
    <t xml:space="preserve">DEFENCE, AND SOCIAL SECURITY </t>
  </si>
  <si>
    <t>EDUCATION</t>
  </si>
  <si>
    <t xml:space="preserve">HEALTH AND SOCIAL SERVICES </t>
  </si>
  <si>
    <t>OTHER SOCIAL SERVICES</t>
  </si>
  <si>
    <t>INDIVIDUAL PERSONS EMPLOYING WORKERS</t>
  </si>
  <si>
    <t>INTERNATIONAL ORGANIZATIONS</t>
  </si>
  <si>
    <t>CONSUMER REAL ESTATE FINANCE</t>
  </si>
  <si>
    <t>OTHER</t>
  </si>
  <si>
    <t>TOTAL</t>
  </si>
  <si>
    <t>NEW BUSINESS VOLUME 
TL</t>
  </si>
  <si>
    <t>SHARE</t>
  </si>
  <si>
    <t>LEASE RECEIVABLES TL</t>
  </si>
  <si>
    <t>NEW BUSINESS VOLUME 
USD</t>
  </si>
  <si>
    <t>NEW BUSINESS VOLUME 
EUR</t>
  </si>
  <si>
    <t>MANUFACTURING 
INDUSTRY</t>
  </si>
  <si>
    <t>AGRICULTURE</t>
  </si>
  <si>
    <t>CONSUMER 
REAL ESTATE FINANCE</t>
  </si>
  <si>
    <t>Growth</t>
  </si>
  <si>
    <t>AFI MEMBER LEASING COMPANIES</t>
  </si>
  <si>
    <t>LEASING VOLUME BY TYPE OF SECTOR</t>
  </si>
  <si>
    <t>2026 Q1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</si>
</sst>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₺_-;\-* #,##0.00\ _₺_-;_-* &quot;-&quot;??\ _₺_-;_-@_-"/>
    <numFmt numFmtId="165" formatCode="_-* #,##0\ _₺_-;\-* #,##0\ _₺_-;_-* &quot;-&quot;??\ _₺_-;_-@_-"/>
    <numFmt numFmtId="166" formatCode="0.0%"/>
  </numFmts>
  <fonts count="41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20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sz val="11"/>
      <color indexed="17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52"/>
      <name val="Calibri"/>
      <family val="2"/>
      <charset val="162"/>
    </font>
    <font>
      <sz val="11"/>
      <color indexed="60"/>
      <name val="Calibri"/>
      <family val="2"/>
      <charset val="162"/>
    </font>
    <font>
      <sz val="10"/>
      <name val="Arial"/>
      <family val="2"/>
      <charset val="162"/>
    </font>
    <font>
      <b/>
      <sz val="11"/>
      <color indexed="63"/>
      <name val="Calibri"/>
      <family val="2"/>
      <charset val="162"/>
    </font>
    <font>
      <b/>
      <sz val="18"/>
      <color indexed="56"/>
      <name val="Cambria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color theme="1"/>
      <name val="Verdana"/>
      <family val="2"/>
      <charset val="162"/>
    </font>
    <font>
      <sz val="10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sz val="12"/>
      <color theme="3" tint="0.39997558519241921"/>
      <name val="Calibri"/>
      <family val="2"/>
      <charset val="162"/>
      <scheme val="minor"/>
    </font>
    <font>
      <sz val="8"/>
      <name val="Times New Roman TUR"/>
      <family val="1"/>
      <charset val="162"/>
    </font>
    <font>
      <sz val="8"/>
      <name val="Arial"/>
      <family val="2"/>
    </font>
    <font>
      <b/>
      <sz val="9"/>
      <name val="Times New Roman TUR"/>
      <family val="1"/>
      <charset val="162"/>
    </font>
    <font>
      <sz val="10"/>
      <name val="Times New Roman TUR"/>
      <family val="1"/>
      <charset val="162"/>
    </font>
    <font>
      <b/>
      <sz val="8"/>
      <name val="Times New Roman TUR"/>
      <family val="1"/>
      <charset val="162"/>
    </font>
    <font>
      <b/>
      <sz val="8"/>
      <name val="Times New Roman Tur"/>
      <charset val="162"/>
    </font>
    <font>
      <sz val="7"/>
      <name val="Times New Roman Tur"/>
      <family val="1"/>
      <charset val="162"/>
    </font>
  </fonts>
  <fills count="32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gray0625">
        <fgColor indexed="8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8"/>
      </patternFill>
    </fill>
    <fill>
      <patternFill patternType="solid">
        <fgColor theme="3" tint="0.79998168889431442"/>
        <bgColor indexed="8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13" borderId="0" applyNumberFormat="0" applyBorder="0" applyAlignment="0" applyProtection="0"/>
    <xf numFmtId="0" fontId="7" fillId="7" borderId="0" applyNumberFormat="0" applyBorder="0" applyAlignment="0" applyProtection="0"/>
    <xf numFmtId="0" fontId="7" fillId="4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5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6" borderId="0" applyNumberFormat="0" applyBorder="0" applyAlignment="0" applyProtection="0"/>
    <xf numFmtId="0" fontId="8" fillId="6" borderId="0" applyNumberFormat="0" applyBorder="0" applyAlignment="0" applyProtection="0"/>
    <xf numFmtId="0" fontId="8" fillId="21" borderId="0" applyNumberFormat="0" applyBorder="0" applyAlignment="0" applyProtection="0"/>
    <xf numFmtId="0" fontId="9" fillId="11" borderId="0" applyNumberFormat="0" applyBorder="0" applyAlignment="0" applyProtection="0"/>
    <xf numFmtId="0" fontId="10" fillId="22" borderId="1" applyNumberFormat="0" applyAlignment="0" applyProtection="0"/>
    <xf numFmtId="0" fontId="11" fillId="8" borderId="2" applyNumberFormat="0" applyAlignment="0" applyProtection="0"/>
    <xf numFmtId="0" fontId="12" fillId="0" borderId="0" applyNumberFormat="0" applyFill="0" applyBorder="0" applyAlignment="0" applyProtection="0"/>
    <xf numFmtId="0" fontId="13" fillId="12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9" borderId="1" applyNumberFormat="0" applyAlignment="0" applyProtection="0"/>
    <xf numFmtId="0" fontId="18" fillId="0" borderId="7" applyNumberFormat="0" applyFill="0" applyAlignment="0" applyProtection="0"/>
    <xf numFmtId="0" fontId="19" fillId="23" borderId="0" applyNumberFormat="0" applyBorder="0" applyAlignment="0" applyProtection="0"/>
    <xf numFmtId="0" fontId="5" fillId="0" borderId="0"/>
    <xf numFmtId="0" fontId="25" fillId="0" borderId="0"/>
    <xf numFmtId="0" fontId="20" fillId="0" borderId="0"/>
    <xf numFmtId="0" fontId="20" fillId="2" borderId="8" applyNumberFormat="0" applyFont="0" applyAlignment="0" applyProtection="0"/>
    <xf numFmtId="0" fontId="21" fillId="22" borderId="3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164" fontId="5" fillId="0" borderId="0" applyFont="0" applyFill="0" applyBorder="0" applyAlignment="0" applyProtection="0"/>
  </cellStyleXfs>
  <cellXfs count="107">
    <xf numFmtId="0" fontId="0" fillId="0" borderId="0" xfId="0"/>
    <xf numFmtId="0" fontId="26" fillId="0" borderId="0" xfId="0" applyFont="1"/>
    <xf numFmtId="0" fontId="29" fillId="0" borderId="0" xfId="0" applyFont="1"/>
    <xf numFmtId="0" fontId="30" fillId="0" borderId="0" xfId="0" applyFont="1"/>
    <xf numFmtId="0" fontId="30" fillId="0" borderId="19" xfId="0" applyFont="1" applyBorder="1"/>
    <xf numFmtId="0" fontId="30" fillId="31" borderId="22" xfId="0" applyFont="1" applyFill="1" applyBorder="1" applyAlignment="1">
      <alignment horizontal="center" vertical="center" wrapText="1"/>
    </xf>
    <xf numFmtId="0" fontId="27" fillId="0" borderId="0" xfId="0" applyFont="1" applyBorder="1"/>
    <xf numFmtId="0" fontId="26" fillId="0" borderId="17" xfId="0" applyFont="1" applyBorder="1"/>
    <xf numFmtId="0" fontId="31" fillId="0" borderId="0" xfId="0" applyFont="1" applyBorder="1"/>
    <xf numFmtId="3" fontId="31" fillId="0" borderId="0" xfId="0" applyNumberFormat="1" applyFont="1" applyBorder="1"/>
    <xf numFmtId="0" fontId="26" fillId="0" borderId="0" xfId="0" applyFont="1" applyBorder="1"/>
    <xf numFmtId="0" fontId="26" fillId="24" borderId="0" xfId="0" applyFont="1" applyFill="1" applyBorder="1"/>
    <xf numFmtId="0" fontId="28" fillId="24" borderId="16" xfId="0" applyFont="1" applyFill="1" applyBorder="1"/>
    <xf numFmtId="0" fontId="26" fillId="24" borderId="17" xfId="0" applyFont="1" applyFill="1" applyBorder="1"/>
    <xf numFmtId="0" fontId="26" fillId="26" borderId="30" xfId="0" applyFont="1" applyFill="1" applyBorder="1"/>
    <xf numFmtId="0" fontId="26" fillId="26" borderId="31" xfId="0" applyFont="1" applyFill="1" applyBorder="1"/>
    <xf numFmtId="0" fontId="26" fillId="0" borderId="19" xfId="0" applyFont="1" applyBorder="1"/>
    <xf numFmtId="0" fontId="26" fillId="0" borderId="20" xfId="0" applyFont="1" applyBorder="1"/>
    <xf numFmtId="0" fontId="26" fillId="26" borderId="27" xfId="0" applyFont="1" applyFill="1" applyBorder="1"/>
    <xf numFmtId="0" fontId="26" fillId="26" borderId="28" xfId="0" applyFont="1" applyFill="1" applyBorder="1"/>
    <xf numFmtId="0" fontId="31" fillId="0" borderId="0" xfId="0" applyFont="1"/>
    <xf numFmtId="3" fontId="26" fillId="0" borderId="17" xfId="0" applyNumberFormat="1" applyFont="1" applyBorder="1"/>
    <xf numFmtId="3" fontId="26" fillId="0" borderId="0" xfId="0" applyNumberFormat="1" applyFont="1" applyBorder="1"/>
    <xf numFmtId="0" fontId="28" fillId="25" borderId="10" xfId="0" applyFont="1" applyFill="1" applyBorder="1"/>
    <xf numFmtId="0" fontId="28" fillId="25" borderId="14" xfId="0" applyFont="1" applyFill="1" applyBorder="1"/>
    <xf numFmtId="0" fontId="28" fillId="0" borderId="11" xfId="0" applyFont="1" applyBorder="1" applyAlignment="1">
      <alignment horizontal="center"/>
    </xf>
    <xf numFmtId="0" fontId="28" fillId="25" borderId="11" xfId="0" applyFont="1" applyFill="1" applyBorder="1"/>
    <xf numFmtId="3" fontId="26" fillId="24" borderId="0" xfId="0" applyNumberFormat="1" applyFont="1" applyFill="1" applyBorder="1"/>
    <xf numFmtId="3" fontId="28" fillId="29" borderId="11" xfId="0" applyNumberFormat="1" applyFont="1" applyFill="1" applyBorder="1" applyAlignment="1">
      <alignment horizontal="center" wrapText="1"/>
    </xf>
    <xf numFmtId="0" fontId="28" fillId="26" borderId="29" xfId="0" applyFont="1" applyFill="1" applyBorder="1"/>
    <xf numFmtId="3" fontId="26" fillId="0" borderId="21" xfId="0" applyNumberFormat="1" applyFont="1" applyBorder="1"/>
    <xf numFmtId="10" fontId="26" fillId="0" borderId="0" xfId="0" applyNumberFormat="1" applyFont="1" applyBorder="1"/>
    <xf numFmtId="0" fontId="28" fillId="26" borderId="26" xfId="0" applyFont="1" applyFill="1" applyBorder="1"/>
    <xf numFmtId="0" fontId="26" fillId="0" borderId="0" xfId="0" applyFont="1" applyBorder="1" applyAlignment="1">
      <alignment horizontal="left"/>
    </xf>
    <xf numFmtId="3" fontId="26" fillId="0" borderId="18" xfId="0" applyNumberFormat="1" applyFont="1" applyBorder="1"/>
    <xf numFmtId="0" fontId="28" fillId="28" borderId="13" xfId="0" applyFont="1" applyFill="1" applyBorder="1"/>
    <xf numFmtId="0" fontId="26" fillId="28" borderId="15" xfId="0" applyFont="1" applyFill="1" applyBorder="1"/>
    <xf numFmtId="0" fontId="26" fillId="28" borderId="32" xfId="0" applyFont="1" applyFill="1" applyBorder="1"/>
    <xf numFmtId="3" fontId="28" fillId="28" borderId="33" xfId="0" applyNumberFormat="1" applyFont="1" applyFill="1" applyBorder="1"/>
    <xf numFmtId="9" fontId="28" fillId="28" borderId="25" xfId="0" applyNumberFormat="1" applyFont="1" applyFill="1" applyBorder="1"/>
    <xf numFmtId="3" fontId="28" fillId="30" borderId="23" xfId="0" applyNumberFormat="1" applyFont="1" applyFill="1" applyBorder="1" applyAlignment="1">
      <alignment horizontal="center" vertical="center" wrapText="1"/>
    </xf>
    <xf numFmtId="0" fontId="32" fillId="0" borderId="0" xfId="0" applyFont="1" applyBorder="1"/>
    <xf numFmtId="3" fontId="32" fillId="0" borderId="0" xfId="0" applyNumberFormat="1" applyFont="1" applyBorder="1"/>
    <xf numFmtId="0" fontId="32" fillId="0" borderId="0" xfId="0" applyFont="1"/>
    <xf numFmtId="0" fontId="28" fillId="31" borderId="22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 wrapText="1"/>
    </xf>
    <xf numFmtId="9" fontId="26" fillId="0" borderId="0" xfId="45" applyFont="1" applyBorder="1"/>
    <xf numFmtId="0" fontId="28" fillId="0" borderId="0" xfId="0" applyFont="1"/>
    <xf numFmtId="0" fontId="26" fillId="0" borderId="35" xfId="0" applyFont="1" applyBorder="1"/>
    <xf numFmtId="3" fontId="28" fillId="27" borderId="36" xfId="0" applyNumberFormat="1" applyFont="1" applyFill="1" applyBorder="1"/>
    <xf numFmtId="10" fontId="28" fillId="27" borderId="24" xfId="0" applyNumberFormat="1" applyFont="1" applyFill="1" applyBorder="1"/>
    <xf numFmtId="3" fontId="28" fillId="27" borderId="24" xfId="0" applyNumberFormat="1" applyFont="1" applyFill="1" applyBorder="1"/>
    <xf numFmtId="3" fontId="28" fillId="27" borderId="34" xfId="0" applyNumberFormat="1" applyFont="1" applyFill="1" applyBorder="1"/>
    <xf numFmtId="10" fontId="28" fillId="27" borderId="27" xfId="0" applyNumberFormat="1" applyFont="1" applyFill="1" applyBorder="1"/>
    <xf numFmtId="3" fontId="28" fillId="27" borderId="38" xfId="0" applyNumberFormat="1" applyFont="1" applyFill="1" applyBorder="1"/>
    <xf numFmtId="10" fontId="28" fillId="27" borderId="30" xfId="0" applyNumberFormat="1" applyFont="1" applyFill="1" applyBorder="1"/>
    <xf numFmtId="0" fontId="34" fillId="0" borderId="0" xfId="0" applyFont="1" applyBorder="1"/>
    <xf numFmtId="0" fontId="0" fillId="0" borderId="0" xfId="0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3" fontId="35" fillId="0" borderId="0" xfId="0" applyNumberFormat="1" applyFont="1" applyBorder="1"/>
    <xf numFmtId="9" fontId="26" fillId="0" borderId="0" xfId="45" applyFont="1"/>
    <xf numFmtId="9" fontId="26" fillId="0" borderId="0" xfId="45" applyFont="1" applyAlignment="1">
      <alignment horizontal="right"/>
    </xf>
    <xf numFmtId="3" fontId="29" fillId="0" borderId="24" xfId="0" applyNumberFormat="1" applyFont="1" applyBorder="1"/>
    <xf numFmtId="9" fontId="29" fillId="0" borderId="24" xfId="45" applyNumberFormat="1" applyFont="1" applyBorder="1"/>
    <xf numFmtId="9" fontId="29" fillId="0" borderId="24" xfId="45" applyFont="1" applyBorder="1"/>
    <xf numFmtId="0" fontId="36" fillId="0" borderId="0" xfId="0" applyFont="1" applyFill="1" applyBorder="1"/>
    <xf numFmtId="0" fontId="37" fillId="0" borderId="0" xfId="0" applyFont="1" applyFill="1" applyBorder="1"/>
    <xf numFmtId="3" fontId="38" fillId="0" borderId="0" xfId="0" applyNumberFormat="1" applyFont="1" applyFill="1" applyBorder="1"/>
    <xf numFmtId="10" fontId="39" fillId="0" borderId="0" xfId="0" applyNumberFormat="1" applyFont="1" applyFill="1" applyBorder="1"/>
    <xf numFmtId="3" fontId="38" fillId="0" borderId="0" xfId="45" applyNumberFormat="1" applyFont="1" applyFill="1" applyBorder="1"/>
    <xf numFmtId="0" fontId="26" fillId="0" borderId="0" xfId="0" applyFont="1" applyFill="1" applyBorder="1"/>
    <xf numFmtId="0" fontId="40" fillId="0" borderId="0" xfId="0" applyFont="1" applyFill="1" applyBorder="1"/>
    <xf numFmtId="3" fontId="34" fillId="0" borderId="0" xfId="0" applyNumberFormat="1" applyFont="1" applyFill="1" applyBorder="1"/>
    <xf numFmtId="10" fontId="34" fillId="0" borderId="0" xfId="0" applyNumberFormat="1" applyFont="1" applyFill="1" applyBorder="1"/>
    <xf numFmtId="3" fontId="34" fillId="0" borderId="0" xfId="45" applyNumberFormat="1" applyFont="1" applyFill="1" applyBorder="1"/>
    <xf numFmtId="0" fontId="40" fillId="0" borderId="0" xfId="0" applyFont="1" applyFill="1" applyBorder="1" applyAlignment="1">
      <alignment horizontal="left"/>
    </xf>
    <xf numFmtId="3" fontId="39" fillId="0" borderId="0" xfId="0" applyNumberFormat="1" applyFont="1" applyFill="1" applyBorder="1"/>
    <xf numFmtId="0" fontId="34" fillId="0" borderId="0" xfId="0" applyFont="1" applyFill="1" applyBorder="1"/>
    <xf numFmtId="9" fontId="39" fillId="0" borderId="0" xfId="0" applyNumberFormat="1" applyFont="1" applyFill="1" applyBorder="1"/>
    <xf numFmtId="3" fontId="39" fillId="0" borderId="0" xfId="45" applyNumberFormat="1" applyFont="1" applyFill="1" applyBorder="1"/>
    <xf numFmtId="166" fontId="26" fillId="0" borderId="17" xfId="45" applyNumberFormat="1" applyFont="1" applyBorder="1"/>
    <xf numFmtId="166" fontId="26" fillId="0" borderId="0" xfId="45" applyNumberFormat="1" applyFont="1" applyBorder="1"/>
    <xf numFmtId="166" fontId="26" fillId="24" borderId="0" xfId="45" applyNumberFormat="1" applyFont="1" applyFill="1" applyBorder="1"/>
    <xf numFmtId="166" fontId="28" fillId="31" borderId="22" xfId="45" applyNumberFormat="1" applyFont="1" applyFill="1" applyBorder="1" applyAlignment="1">
      <alignment horizontal="center" vertical="center" wrapText="1"/>
    </xf>
    <xf numFmtId="166" fontId="28" fillId="27" borderId="37" xfId="45" applyNumberFormat="1" applyFont="1" applyFill="1" applyBorder="1"/>
    <xf numFmtId="166" fontId="26" fillId="0" borderId="18" xfId="45" applyNumberFormat="1" applyFont="1" applyBorder="1"/>
    <xf numFmtId="166" fontId="28" fillId="27" borderId="24" xfId="45" applyNumberFormat="1" applyFont="1" applyFill="1" applyBorder="1"/>
    <xf numFmtId="166" fontId="28" fillId="28" borderId="25" xfId="45" applyNumberFormat="1" applyFont="1" applyFill="1" applyBorder="1"/>
    <xf numFmtId="166" fontId="26" fillId="0" borderId="0" xfId="45" applyNumberFormat="1" applyFont="1"/>
    <xf numFmtId="165" fontId="26" fillId="0" borderId="12" xfId="51" applyNumberFormat="1" applyFont="1" applyFill="1" applyBorder="1" applyAlignment="1">
      <alignment horizontal="left"/>
    </xf>
    <xf numFmtId="165" fontId="26" fillId="0" borderId="0" xfId="51" applyNumberFormat="1" applyFont="1"/>
    <xf numFmtId="3" fontId="28" fillId="29" borderId="22" xfId="0" applyNumberFormat="1" applyFont="1" applyFill="1" applyBorder="1" applyAlignment="1">
      <alignment horizontal="center" wrapText="1"/>
    </xf>
    <xf numFmtId="3" fontId="28" fillId="27" borderId="29" xfId="0" applyNumberFormat="1" applyFont="1" applyFill="1" applyBorder="1"/>
    <xf numFmtId="3" fontId="28" fillId="27" borderId="37" xfId="0" applyNumberFormat="1" applyFont="1" applyFill="1" applyBorder="1"/>
    <xf numFmtId="3" fontId="28" fillId="27" borderId="37" xfId="45" applyNumberFormat="1" applyFont="1" applyFill="1" applyBorder="1"/>
    <xf numFmtId="3" fontId="28" fillId="27" borderId="31" xfId="45" applyNumberFormat="1" applyFont="1" applyFill="1" applyBorder="1"/>
    <xf numFmtId="3" fontId="26" fillId="26" borderId="18" xfId="45" applyNumberFormat="1" applyFont="1" applyFill="1" applyBorder="1"/>
    <xf numFmtId="3" fontId="26" fillId="26" borderId="20" xfId="45" applyNumberFormat="1" applyFont="1" applyFill="1" applyBorder="1"/>
    <xf numFmtId="3" fontId="28" fillId="27" borderId="26" xfId="0" applyNumberFormat="1" applyFont="1" applyFill="1" applyBorder="1"/>
    <xf numFmtId="3" fontId="28" fillId="27" borderId="24" xfId="45" applyNumberFormat="1" applyFont="1" applyFill="1" applyBorder="1"/>
    <xf numFmtId="3" fontId="28" fillId="27" borderId="28" xfId="45" applyNumberFormat="1" applyFont="1" applyFill="1" applyBorder="1"/>
    <xf numFmtId="0" fontId="30" fillId="0" borderId="24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/>
    </xf>
    <xf numFmtId="0" fontId="33" fillId="0" borderId="0" xfId="0" applyFont="1" applyBorder="1" applyAlignment="1">
      <alignment horizontal="left"/>
    </xf>
    <xf numFmtId="0" fontId="27" fillId="0" borderId="0" xfId="0" applyFont="1" applyBorder="1" applyAlignment="1">
      <alignment horizontal="left"/>
    </xf>
  </cellXfs>
  <cellStyles count="5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Comma 2" xfId="47"/>
    <cellStyle name="Comma 3" xfId="51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" xfId="0" builtinId="0"/>
    <cellStyle name="Normal 2" xfId="37"/>
    <cellStyle name="Normal 2 2" xfId="46"/>
    <cellStyle name="Normal 2 3" xfId="48"/>
    <cellStyle name="Normal 2 4" xfId="49"/>
    <cellStyle name="Normal 2 5" xfId="50"/>
    <cellStyle name="Normal 3" xfId="38"/>
    <cellStyle name="Normal 5" xfId="39"/>
    <cellStyle name="Note" xfId="40"/>
    <cellStyle name="Output" xfId="41"/>
    <cellStyle name="Percent" xfId="45" builtinId="5"/>
    <cellStyle name="Title" xfId="42"/>
    <cellStyle name="Total" xfId="43"/>
    <cellStyle name="Warning Text" xfId="4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E5BF"/>
      <rgbColor rgb="00FFFFFF"/>
      <rgbColor rgb="00FF0000"/>
      <rgbColor rgb="0000FF00"/>
      <rgbColor rgb="000000FF"/>
      <rgbColor rgb="00CC33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5C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EA700"/>
      <rgbColor rgb="00CCFFCC"/>
      <rgbColor rgb="00FFEA91"/>
      <rgbColor rgb="0099CCFF"/>
      <rgbColor rgb="00FF9900"/>
      <rgbColor rgb="00FFEA81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FFDDEE"/>
      <rgbColor rgb="00333300"/>
      <rgbColor rgb="00993300"/>
      <rgbColor rgb="00993366"/>
      <rgbColor rgb="00333399"/>
      <rgbColor rgb="00333333"/>
    </indexedColors>
    <mruColors>
      <color rgb="FFFFFF66"/>
      <color rgb="FFFFFF99"/>
      <color rgb="FFFFFFFF"/>
      <color rgb="FFF1DB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2026/2025 Q1 SECTORAL DISTRIBUTION BY NEW BUSINESS VOLUME</a:t>
            </a:r>
            <a:endParaRPr lang="en-US" sz="1400">
              <a:effectLst/>
            </a:endParaRP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Graph_1!$C$41</c:f>
              <c:strCache>
                <c:ptCount val="1"/>
                <c:pt idx="0">
                  <c:v>2026_Q1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802-4D4E-BBC8-213BB4C6FEE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802-4D4E-BBC8-213BB4C6FEE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802-4D4E-BBC8-213BB4C6FEE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802-4D4E-BBC8-213BB4C6FE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Graph_1!$D$40:$H$40</c:f>
              <c:strCache>
                <c:ptCount val="5"/>
                <c:pt idx="0">
                  <c:v>MANUFACTURING 
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
REAL ESTATE FINANCE</c:v>
                </c:pt>
                <c:pt idx="4">
                  <c:v>OTHER</c:v>
                </c:pt>
              </c:strCache>
            </c:strRef>
          </c:cat>
          <c:val>
            <c:numRef>
              <c:f>Graph_1!$D$41:$H$41</c:f>
              <c:numCache>
                <c:formatCode>#,##0</c:formatCode>
                <c:ptCount val="5"/>
                <c:pt idx="0">
                  <c:v>36339377.359499998</c:v>
                </c:pt>
                <c:pt idx="1">
                  <c:v>1574367.9416400001</c:v>
                </c:pt>
                <c:pt idx="2">
                  <c:v>60136457.728859998</c:v>
                </c:pt>
                <c:pt idx="3">
                  <c:v>168983</c:v>
                </c:pt>
                <c:pt idx="4">
                  <c:v>1321374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802-4D4E-BBC8-213BB4C6FEE0}"/>
            </c:ext>
          </c:extLst>
        </c:ser>
        <c:ser>
          <c:idx val="1"/>
          <c:order val="1"/>
          <c:tx>
            <c:strRef>
              <c:f>Graph_1!$C$42</c:f>
              <c:strCache>
                <c:ptCount val="1"/>
                <c:pt idx="0">
                  <c:v>2025_Q1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Graph_1!$D$40:$H$40</c:f>
              <c:strCache>
                <c:ptCount val="5"/>
                <c:pt idx="0">
                  <c:v>MANUFACTURING 
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
REAL ESTATE FINANCE</c:v>
                </c:pt>
                <c:pt idx="4">
                  <c:v>OTHER</c:v>
                </c:pt>
              </c:strCache>
            </c:strRef>
          </c:cat>
          <c:val>
            <c:numRef>
              <c:f>Graph_1!$D$42:$H$42</c:f>
              <c:numCache>
                <c:formatCode>#,##0</c:formatCode>
                <c:ptCount val="5"/>
                <c:pt idx="0">
                  <c:v>20506096.900560003</c:v>
                </c:pt>
                <c:pt idx="1">
                  <c:v>1203115.72383</c:v>
                </c:pt>
                <c:pt idx="2">
                  <c:v>30423687.52908</c:v>
                </c:pt>
                <c:pt idx="3">
                  <c:v>852073</c:v>
                </c:pt>
                <c:pt idx="4">
                  <c:v>208354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802-4D4E-BBC8-213BB4C6FEE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11498712"/>
        <c:axId val="311504984"/>
      </c:barChart>
      <c:catAx>
        <c:axId val="311498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504984"/>
        <c:crosses val="autoZero"/>
        <c:auto val="1"/>
        <c:lblAlgn val="ctr"/>
        <c:lblOffset val="100"/>
        <c:noMultiLvlLbl val="0"/>
      </c:catAx>
      <c:valAx>
        <c:axId val="31150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9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showGridLines="0" tabSelected="1" topLeftCell="A2" zoomScale="95" zoomScaleNormal="95" workbookViewId="0">
      <pane xSplit="6" ySplit="6" topLeftCell="G8" activePane="bottomRight" state="frozen"/>
      <selection activeCell="B4" sqref="B4:I4"/>
      <selection pane="topRight" activeCell="B4" sqref="B4:I4"/>
      <selection pane="bottomLeft" activeCell="B4" sqref="B4:I4"/>
      <selection pane="bottomRight" activeCell="H7" sqref="H7"/>
    </sheetView>
  </sheetViews>
  <sheetFormatPr defaultColWidth="9.140625" defaultRowHeight="12.75" x14ac:dyDescent="0.2"/>
  <cols>
    <col min="1" max="1" width="1.5703125" style="1" customWidth="1"/>
    <col min="2" max="2" width="3.42578125" style="1" customWidth="1"/>
    <col min="3" max="3" width="3.7109375" style="1" customWidth="1"/>
    <col min="4" max="5" width="9.140625" style="1"/>
    <col min="6" max="6" width="22.85546875" style="1" customWidth="1"/>
    <col min="7" max="7" width="9.28515625" style="1" bestFit="1" customWidth="1"/>
    <col min="8" max="8" width="13.5703125" style="1" bestFit="1" customWidth="1"/>
    <col min="9" max="9" width="10" style="90" bestFit="1" customWidth="1"/>
    <col min="10" max="10" width="13.42578125" style="1" customWidth="1"/>
    <col min="11" max="11" width="11.85546875" style="1" bestFit="1" customWidth="1"/>
    <col min="12" max="13" width="14" style="1" bestFit="1" customWidth="1"/>
    <col min="14" max="16" width="9.140625" style="1"/>
    <col min="17" max="17" width="10.42578125" style="1" bestFit="1" customWidth="1"/>
    <col min="18" max="19" width="14" style="1" bestFit="1" customWidth="1"/>
    <col min="20" max="21" width="12.42578125" style="1" bestFit="1" customWidth="1"/>
    <col min="22" max="16384" width="9.140625" style="1"/>
  </cols>
  <sheetData>
    <row r="1" spans="2:13" x14ac:dyDescent="0.2">
      <c r="B1" s="7" t="s">
        <v>0</v>
      </c>
      <c r="C1" s="7"/>
      <c r="D1" s="7"/>
      <c r="E1" s="7"/>
      <c r="F1" s="7"/>
      <c r="G1" s="21"/>
      <c r="H1" s="21"/>
      <c r="I1" s="82"/>
      <c r="J1" s="21"/>
      <c r="K1" s="21"/>
      <c r="L1" s="7"/>
      <c r="M1" s="7"/>
    </row>
    <row r="2" spans="2:13" s="43" customFormat="1" ht="15.75" x14ac:dyDescent="0.25">
      <c r="B2" s="41" t="s">
        <v>0</v>
      </c>
      <c r="C2" s="105" t="s">
        <v>56</v>
      </c>
      <c r="D2" s="105"/>
      <c r="E2" s="105"/>
      <c r="F2" s="105"/>
      <c r="G2" s="105"/>
      <c r="H2" s="105"/>
      <c r="I2" s="105"/>
      <c r="J2" s="6"/>
      <c r="K2" s="42"/>
      <c r="L2" s="41"/>
      <c r="M2" s="41"/>
    </row>
    <row r="3" spans="2:13" s="43" customFormat="1" ht="15.75" x14ac:dyDescent="0.25">
      <c r="B3" s="41" t="s">
        <v>0</v>
      </c>
      <c r="C3" s="105" t="s">
        <v>57</v>
      </c>
      <c r="D3" s="105"/>
      <c r="E3" s="105"/>
      <c r="F3" s="105"/>
      <c r="G3" s="105"/>
      <c r="H3" s="105"/>
      <c r="I3" s="105"/>
      <c r="J3" s="6"/>
      <c r="K3" s="42"/>
      <c r="L3" s="41"/>
      <c r="M3" s="41"/>
    </row>
    <row r="4" spans="2:13" s="43" customFormat="1" ht="15.75" x14ac:dyDescent="0.25">
      <c r="B4" s="41"/>
      <c r="C4" s="105" t="s">
        <v>58</v>
      </c>
      <c r="D4" s="105"/>
      <c r="E4" s="105"/>
      <c r="F4" s="105"/>
      <c r="G4" s="105"/>
      <c r="H4" s="105"/>
      <c r="I4" s="105"/>
      <c r="J4" s="6"/>
      <c r="K4" s="42"/>
      <c r="L4" s="41"/>
      <c r="M4" s="41"/>
    </row>
    <row r="5" spans="2:13" ht="13.5" thickBot="1" x14ac:dyDescent="0.25">
      <c r="B5" s="10"/>
      <c r="C5" s="10"/>
      <c r="D5" s="10"/>
      <c r="E5" s="10"/>
      <c r="F5" s="10"/>
      <c r="G5" s="22"/>
      <c r="H5" s="22"/>
      <c r="I5" s="83"/>
      <c r="J5" s="22"/>
      <c r="K5" s="22"/>
      <c r="L5" s="10"/>
      <c r="M5" s="10"/>
    </row>
    <row r="6" spans="2:13" ht="13.5" thickBot="1" x14ac:dyDescent="0.25">
      <c r="B6" s="10"/>
      <c r="C6" s="23" t="s">
        <v>6</v>
      </c>
      <c r="D6" s="24"/>
      <c r="E6" s="25" t="s">
        <v>4</v>
      </c>
      <c r="F6" s="26"/>
      <c r="G6" s="27"/>
      <c r="H6" s="27"/>
      <c r="I6" s="84"/>
      <c r="J6" s="27"/>
      <c r="K6" s="27"/>
      <c r="L6" s="11"/>
      <c r="M6" s="10"/>
    </row>
    <row r="7" spans="2:13" ht="48.75" thickBot="1" x14ac:dyDescent="0.25">
      <c r="B7" s="10"/>
      <c r="C7" s="12" t="s">
        <v>7</v>
      </c>
      <c r="D7" s="13"/>
      <c r="E7" s="13"/>
      <c r="F7" s="91">
        <v>7151</v>
      </c>
      <c r="G7" s="5" t="s">
        <v>7</v>
      </c>
      <c r="H7" s="44" t="s">
        <v>47</v>
      </c>
      <c r="I7" s="85" t="s">
        <v>48</v>
      </c>
      <c r="J7" s="40" t="s">
        <v>49</v>
      </c>
      <c r="K7" s="40" t="s">
        <v>48</v>
      </c>
      <c r="L7" s="93" t="s">
        <v>50</v>
      </c>
      <c r="M7" s="28" t="s">
        <v>51</v>
      </c>
    </row>
    <row r="8" spans="2:13" x14ac:dyDescent="0.2">
      <c r="B8" s="10"/>
      <c r="C8" s="29" t="s">
        <v>8</v>
      </c>
      <c r="D8" s="14"/>
      <c r="E8" s="14"/>
      <c r="F8" s="15"/>
      <c r="G8" s="94">
        <v>185</v>
      </c>
      <c r="H8" s="95">
        <v>1574367.9416400001</v>
      </c>
      <c r="I8" s="86">
        <v>1.5816346031863892E-2</v>
      </c>
      <c r="J8" s="55">
        <v>1848465.9970060289</v>
      </c>
      <c r="K8" s="56">
        <v>1.5095031044681451E-2</v>
      </c>
      <c r="L8" s="96">
        <v>36038.34246</v>
      </c>
      <c r="M8" s="97">
        <v>30829.679210000002</v>
      </c>
    </row>
    <row r="9" spans="2:13" x14ac:dyDescent="0.2">
      <c r="B9" s="10">
        <v>2</v>
      </c>
      <c r="C9" s="16" t="s">
        <v>0</v>
      </c>
      <c r="D9" s="10" t="s">
        <v>9</v>
      </c>
      <c r="E9" s="10"/>
      <c r="F9" s="17"/>
      <c r="G9" s="30">
        <v>181</v>
      </c>
      <c r="H9" s="30">
        <v>1505279.4136700002</v>
      </c>
      <c r="I9" s="87">
        <v>1.5122271898172283E-2</v>
      </c>
      <c r="J9" s="30">
        <v>1771090.619759453</v>
      </c>
      <c r="K9" s="31">
        <v>1.4463164554563271E-2</v>
      </c>
      <c r="L9" s="98">
        <v>34447.263590000002</v>
      </c>
      <c r="M9" s="99">
        <v>29481.326420000001</v>
      </c>
    </row>
    <row r="10" spans="2:13" x14ac:dyDescent="0.2">
      <c r="B10" s="10">
        <v>3</v>
      </c>
      <c r="C10" s="16"/>
      <c r="D10" s="10" t="s">
        <v>10</v>
      </c>
      <c r="E10" s="10"/>
      <c r="F10" s="17"/>
      <c r="G10" s="30">
        <v>4</v>
      </c>
      <c r="H10" s="30">
        <v>69088.527969999996</v>
      </c>
      <c r="I10" s="87">
        <v>6.9407413369161044E-4</v>
      </c>
      <c r="J10" s="30">
        <v>77375.377246575998</v>
      </c>
      <c r="K10" s="31">
        <v>6.3186649011818098E-4</v>
      </c>
      <c r="L10" s="98">
        <v>1591.0788700000001</v>
      </c>
      <c r="M10" s="99">
        <v>1348.3527899999999</v>
      </c>
    </row>
    <row r="11" spans="2:13" x14ac:dyDescent="0.2">
      <c r="B11" s="10" t="s">
        <v>0</v>
      </c>
      <c r="C11" s="32" t="s">
        <v>11</v>
      </c>
      <c r="D11" s="18"/>
      <c r="E11" s="18"/>
      <c r="F11" s="19"/>
      <c r="G11" s="100">
        <v>2270</v>
      </c>
      <c r="H11" s="52">
        <v>36339377.359499998</v>
      </c>
      <c r="I11" s="88">
        <v>0.36507105594491196</v>
      </c>
      <c r="J11" s="53">
        <v>44377885.492946163</v>
      </c>
      <c r="K11" s="54">
        <v>0.36240080169089312</v>
      </c>
      <c r="L11" s="101">
        <v>831149.06846851029</v>
      </c>
      <c r="M11" s="102">
        <v>712928.46697168006</v>
      </c>
    </row>
    <row r="12" spans="2:13" x14ac:dyDescent="0.2">
      <c r="B12" s="10">
        <v>4</v>
      </c>
      <c r="C12" s="16"/>
      <c r="D12" s="33" t="s">
        <v>12</v>
      </c>
      <c r="E12" s="10"/>
      <c r="F12" s="17"/>
      <c r="G12" s="30">
        <v>15</v>
      </c>
      <c r="H12" s="30">
        <v>315850</v>
      </c>
      <c r="I12" s="87">
        <v>3.1730783904049529E-3</v>
      </c>
      <c r="J12" s="30">
        <v>361630</v>
      </c>
      <c r="K12" s="31">
        <v>2.9531601260341434E-3</v>
      </c>
      <c r="L12" s="98">
        <v>7176</v>
      </c>
      <c r="M12" s="99">
        <v>6168</v>
      </c>
    </row>
    <row r="13" spans="2:13" x14ac:dyDescent="0.2">
      <c r="B13" s="10">
        <v>5</v>
      </c>
      <c r="C13" s="16"/>
      <c r="D13" s="10" t="s">
        <v>13</v>
      </c>
      <c r="E13" s="10"/>
      <c r="F13" s="17"/>
      <c r="G13" s="30">
        <v>88</v>
      </c>
      <c r="H13" s="30">
        <v>1425028.89751</v>
      </c>
      <c r="I13" s="87">
        <v>1.4316062689224555E-2</v>
      </c>
      <c r="J13" s="30">
        <v>1795748.99587993</v>
      </c>
      <c r="K13" s="31">
        <v>1.4664530959816555E-2</v>
      </c>
      <c r="L13" s="98">
        <v>32594.657760000002</v>
      </c>
      <c r="M13" s="99">
        <v>27985.904640000001</v>
      </c>
    </row>
    <row r="14" spans="2:13" x14ac:dyDescent="0.2">
      <c r="B14" s="10">
        <v>6</v>
      </c>
      <c r="C14" s="16"/>
      <c r="D14" s="10" t="s">
        <v>14</v>
      </c>
      <c r="E14" s="10"/>
      <c r="F14" s="17"/>
      <c r="G14" s="30">
        <v>239</v>
      </c>
      <c r="H14" s="30">
        <v>3952006.9292499996</v>
      </c>
      <c r="I14" s="87">
        <v>3.9702478347107203E-2</v>
      </c>
      <c r="J14" s="30">
        <v>4939458.9843778536</v>
      </c>
      <c r="K14" s="31">
        <v>4.0336845164521157E-2</v>
      </c>
      <c r="L14" s="98">
        <v>90344.980348510435</v>
      </c>
      <c r="M14" s="99">
        <v>77498.991871680075</v>
      </c>
    </row>
    <row r="15" spans="2:13" x14ac:dyDescent="0.2">
      <c r="B15" s="10">
        <v>7</v>
      </c>
      <c r="C15" s="16"/>
      <c r="D15" s="10" t="s">
        <v>15</v>
      </c>
      <c r="E15" s="10"/>
      <c r="F15" s="17"/>
      <c r="G15" s="30">
        <v>180</v>
      </c>
      <c r="H15" s="30">
        <v>5533151.2485499997</v>
      </c>
      <c r="I15" s="87">
        <v>5.5586900926440364E-2</v>
      </c>
      <c r="J15" s="30">
        <v>6480060.2700350434</v>
      </c>
      <c r="K15" s="31">
        <v>5.2917776743537689E-2</v>
      </c>
      <c r="L15" s="98">
        <v>126400.28028000001</v>
      </c>
      <c r="M15" s="99">
        <v>108595.35211000001</v>
      </c>
    </row>
    <row r="16" spans="2:13" x14ac:dyDescent="0.2">
      <c r="B16" s="10">
        <v>8</v>
      </c>
      <c r="C16" s="16" t="s">
        <v>0</v>
      </c>
      <c r="D16" s="10" t="s">
        <v>16</v>
      </c>
      <c r="E16" s="10"/>
      <c r="F16" s="17"/>
      <c r="G16" s="30">
        <v>11</v>
      </c>
      <c r="H16" s="30">
        <v>72906.035159999999</v>
      </c>
      <c r="I16" s="87">
        <v>7.3242540666867094E-4</v>
      </c>
      <c r="J16" s="30">
        <v>85013.500560460001</v>
      </c>
      <c r="K16" s="31">
        <v>6.9424129643484169E-4</v>
      </c>
      <c r="L16" s="98">
        <v>1674.88255</v>
      </c>
      <c r="M16" s="99">
        <v>1430.2785899999999</v>
      </c>
    </row>
    <row r="17" spans="2:13" x14ac:dyDescent="0.2">
      <c r="B17" s="10">
        <v>9</v>
      </c>
      <c r="C17" s="16"/>
      <c r="D17" s="10" t="s">
        <v>17</v>
      </c>
      <c r="E17" s="10"/>
      <c r="F17" s="17"/>
      <c r="G17" s="30">
        <v>74</v>
      </c>
      <c r="H17" s="30">
        <v>658489.74915000005</v>
      </c>
      <c r="I17" s="87">
        <v>6.6152907814818534E-3</v>
      </c>
      <c r="J17" s="30">
        <v>930483.30545928492</v>
      </c>
      <c r="K17" s="31">
        <v>7.598557076633046E-3</v>
      </c>
      <c r="L17" s="98">
        <v>15050.167089999999</v>
      </c>
      <c r="M17" s="99">
        <v>12899.513729999999</v>
      </c>
    </row>
    <row r="18" spans="2:13" x14ac:dyDescent="0.2">
      <c r="B18" s="10">
        <v>10</v>
      </c>
      <c r="C18" s="16"/>
      <c r="D18" s="10" t="s">
        <v>18</v>
      </c>
      <c r="E18" s="10"/>
      <c r="F18" s="17"/>
      <c r="G18" s="30">
        <v>68</v>
      </c>
      <c r="H18" s="30">
        <v>2123624.4143099999</v>
      </c>
      <c r="I18" s="87">
        <v>2.1334262271278884E-2</v>
      </c>
      <c r="J18" s="30">
        <v>2478358.7722489713</v>
      </c>
      <c r="K18" s="31">
        <v>2.0238891419994461E-2</v>
      </c>
      <c r="L18" s="98">
        <v>47994.343580000001</v>
      </c>
      <c r="M18" s="99">
        <v>41794.759729999998</v>
      </c>
    </row>
    <row r="19" spans="2:13" x14ac:dyDescent="0.2">
      <c r="B19" s="10">
        <v>11</v>
      </c>
      <c r="C19" s="16"/>
      <c r="D19" s="10" t="s">
        <v>19</v>
      </c>
      <c r="E19" s="10"/>
      <c r="F19" s="17"/>
      <c r="G19" s="30">
        <v>13</v>
      </c>
      <c r="H19" s="30">
        <v>274777</v>
      </c>
      <c r="I19" s="87">
        <v>2.7604526227016043E-3</v>
      </c>
      <c r="J19" s="30">
        <v>311311</v>
      </c>
      <c r="K19" s="31">
        <v>2.5422427121527952E-3</v>
      </c>
      <c r="L19" s="98">
        <v>6307</v>
      </c>
      <c r="M19" s="99">
        <v>5342</v>
      </c>
    </row>
    <row r="20" spans="2:13" x14ac:dyDescent="0.2">
      <c r="B20" s="10">
        <v>12</v>
      </c>
      <c r="C20" s="16" t="s">
        <v>0</v>
      </c>
      <c r="D20" s="10" t="s">
        <v>20</v>
      </c>
      <c r="E20" s="10"/>
      <c r="F20" s="17"/>
      <c r="G20" s="30">
        <v>314</v>
      </c>
      <c r="H20" s="30">
        <v>3461619.3957500001</v>
      </c>
      <c r="I20" s="87">
        <v>3.4775968657467078E-2</v>
      </c>
      <c r="J20" s="30">
        <v>4818138.1067403238</v>
      </c>
      <c r="K20" s="31">
        <v>3.9346108836521211E-2</v>
      </c>
      <c r="L20" s="98">
        <v>79292.292990000002</v>
      </c>
      <c r="M20" s="99">
        <v>68015.862179999996</v>
      </c>
    </row>
    <row r="21" spans="2:13" x14ac:dyDescent="0.2">
      <c r="B21" s="10">
        <v>13</v>
      </c>
      <c r="C21" s="16"/>
      <c r="D21" s="10" t="s">
        <v>21</v>
      </c>
      <c r="E21" s="10"/>
      <c r="F21" s="17"/>
      <c r="G21" s="30">
        <v>148</v>
      </c>
      <c r="H21" s="30">
        <v>2742138.0989300003</v>
      </c>
      <c r="I21" s="87">
        <v>2.7547947269972783E-2</v>
      </c>
      <c r="J21" s="30">
        <v>3412773.5393191688</v>
      </c>
      <c r="K21" s="31">
        <v>2.7869553785642195E-2</v>
      </c>
      <c r="L21" s="98">
        <v>63432.128100000002</v>
      </c>
      <c r="M21" s="99">
        <v>53696.461439999999</v>
      </c>
    </row>
    <row r="22" spans="2:13" x14ac:dyDescent="0.2">
      <c r="B22" s="10">
        <v>14</v>
      </c>
      <c r="C22" s="16"/>
      <c r="D22" s="10" t="s">
        <v>22</v>
      </c>
      <c r="E22" s="10"/>
      <c r="F22" s="17"/>
      <c r="G22" s="30">
        <v>156</v>
      </c>
      <c r="H22" s="30">
        <v>1721529.1121799999</v>
      </c>
      <c r="I22" s="87">
        <v>1.7294750116547037E-2</v>
      </c>
      <c r="J22" s="30">
        <v>2075045.280668234</v>
      </c>
      <c r="K22" s="31">
        <v>1.6945333580136484E-2</v>
      </c>
      <c r="L22" s="98">
        <v>39510.8243</v>
      </c>
      <c r="M22" s="99">
        <v>33839.765959999997</v>
      </c>
    </row>
    <row r="23" spans="2:13" x14ac:dyDescent="0.2">
      <c r="B23" s="10">
        <v>15</v>
      </c>
      <c r="C23" s="16"/>
      <c r="D23" s="10" t="s">
        <v>23</v>
      </c>
      <c r="E23" s="10"/>
      <c r="F23" s="17"/>
      <c r="G23" s="30">
        <v>337</v>
      </c>
      <c r="H23" s="30">
        <v>4755982.4169699997</v>
      </c>
      <c r="I23" s="87">
        <v>4.7779341562239751E-2</v>
      </c>
      <c r="J23" s="30">
        <v>5654538.4113777941</v>
      </c>
      <c r="K23" s="31">
        <v>4.6176360831815262E-2</v>
      </c>
      <c r="L23" s="98">
        <v>109345.52867</v>
      </c>
      <c r="M23" s="99">
        <v>93464.470369999995</v>
      </c>
    </row>
    <row r="24" spans="2:13" x14ac:dyDescent="0.2">
      <c r="B24" s="10">
        <v>16</v>
      </c>
      <c r="C24" s="16"/>
      <c r="D24" s="10" t="s">
        <v>24</v>
      </c>
      <c r="E24" s="10"/>
      <c r="F24" s="17"/>
      <c r="G24" s="30">
        <v>186</v>
      </c>
      <c r="H24" s="30">
        <v>2192665.0695700003</v>
      </c>
      <c r="I24" s="87">
        <v>2.2027855468254996E-2</v>
      </c>
      <c r="J24" s="30">
        <v>2645576.1602691049</v>
      </c>
      <c r="K24" s="31">
        <v>2.1604430016572838E-2</v>
      </c>
      <c r="L24" s="98">
        <v>49965.845289999997</v>
      </c>
      <c r="M24" s="99">
        <v>43025.904600000002</v>
      </c>
    </row>
    <row r="25" spans="2:13" x14ac:dyDescent="0.2">
      <c r="B25" s="10">
        <v>17</v>
      </c>
      <c r="C25" s="16"/>
      <c r="D25" s="10" t="s">
        <v>25</v>
      </c>
      <c r="E25" s="10"/>
      <c r="F25" s="17"/>
      <c r="G25" s="30">
        <v>85</v>
      </c>
      <c r="H25" s="30">
        <v>905310.43281999999</v>
      </c>
      <c r="I25" s="87">
        <v>9.094889887570989E-3</v>
      </c>
      <c r="J25" s="30">
        <v>1143678.2607119749</v>
      </c>
      <c r="K25" s="31">
        <v>9.3395598720976847E-3</v>
      </c>
      <c r="L25" s="98">
        <v>20781.822370000002</v>
      </c>
      <c r="M25" s="99">
        <v>17693.794280000002</v>
      </c>
    </row>
    <row r="26" spans="2:13" x14ac:dyDescent="0.2">
      <c r="B26" s="10">
        <v>18</v>
      </c>
      <c r="C26" s="16" t="s">
        <v>0</v>
      </c>
      <c r="D26" s="10" t="s">
        <v>26</v>
      </c>
      <c r="E26" s="10"/>
      <c r="F26" s="17"/>
      <c r="G26" s="30">
        <v>94</v>
      </c>
      <c r="H26" s="30">
        <v>2159402.7236799998</v>
      </c>
      <c r="I26" s="87">
        <v>2.1693696750643043E-2</v>
      </c>
      <c r="J26" s="30">
        <v>2531515.9386379221</v>
      </c>
      <c r="K26" s="31">
        <v>2.0672986003388572E-2</v>
      </c>
      <c r="L26" s="98">
        <v>49197.830470000001</v>
      </c>
      <c r="M26" s="99">
        <v>42274.552280000004</v>
      </c>
    </row>
    <row r="27" spans="2:13" x14ac:dyDescent="0.2">
      <c r="B27" s="10">
        <v>19</v>
      </c>
      <c r="C27" s="16"/>
      <c r="D27" s="10" t="s">
        <v>27</v>
      </c>
      <c r="E27" s="10"/>
      <c r="F27" s="17"/>
      <c r="G27" s="30">
        <v>217</v>
      </c>
      <c r="H27" s="30">
        <v>3059269.49609</v>
      </c>
      <c r="I27" s="87">
        <v>3.0733898776217284E-2</v>
      </c>
      <c r="J27" s="30">
        <v>3551111.9232977331</v>
      </c>
      <c r="K27" s="31">
        <v>2.8999259284260937E-2</v>
      </c>
      <c r="L27" s="98">
        <v>69617.076969999995</v>
      </c>
      <c r="M27" s="99">
        <v>59976.08625</v>
      </c>
    </row>
    <row r="28" spans="2:13" x14ac:dyDescent="0.2">
      <c r="B28" s="10">
        <v>20</v>
      </c>
      <c r="C28" s="16"/>
      <c r="D28" s="10" t="s">
        <v>28</v>
      </c>
      <c r="E28" s="10"/>
      <c r="F28" s="17"/>
      <c r="G28" s="30">
        <v>45</v>
      </c>
      <c r="H28" s="30">
        <v>985626.33957999991</v>
      </c>
      <c r="I28" s="87">
        <v>9.9017560206909345E-3</v>
      </c>
      <c r="J28" s="30">
        <v>1163443.043362367</v>
      </c>
      <c r="K28" s="31">
        <v>9.5009639813332832E-3</v>
      </c>
      <c r="L28" s="98">
        <v>22463.4077</v>
      </c>
      <c r="M28" s="99">
        <v>19226.768940000002</v>
      </c>
    </row>
    <row r="29" spans="2:13" x14ac:dyDescent="0.2">
      <c r="B29" s="10" t="s">
        <v>0</v>
      </c>
      <c r="C29" s="32" t="s">
        <v>29</v>
      </c>
      <c r="D29" s="18"/>
      <c r="E29" s="18"/>
      <c r="F29" s="19"/>
      <c r="G29" s="50">
        <v>4431</v>
      </c>
      <c r="H29" s="50">
        <v>60136457.728859998</v>
      </c>
      <c r="I29" s="88">
        <v>0.60414023902151837</v>
      </c>
      <c r="J29" s="53">
        <v>74401550.53895779</v>
      </c>
      <c r="K29" s="54">
        <v>0.60758148485126862</v>
      </c>
      <c r="L29" s="101">
        <v>1374798.1280243327</v>
      </c>
      <c r="M29" s="102">
        <v>1176450.789161793</v>
      </c>
    </row>
    <row r="30" spans="2:13" x14ac:dyDescent="0.2">
      <c r="B30" s="10">
        <v>22</v>
      </c>
      <c r="C30" s="16"/>
      <c r="D30" s="10" t="s">
        <v>30</v>
      </c>
      <c r="E30" s="10"/>
      <c r="F30" s="17"/>
      <c r="G30" s="30">
        <v>1912</v>
      </c>
      <c r="H30" s="30">
        <v>26550622.278200001</v>
      </c>
      <c r="I30" s="87">
        <v>0.26673169480057224</v>
      </c>
      <c r="J30" s="30">
        <v>31834427.25672939</v>
      </c>
      <c r="K30" s="31">
        <v>0.25996781575009748</v>
      </c>
      <c r="L30" s="98">
        <v>601711.09666672023</v>
      </c>
      <c r="M30" s="99">
        <v>517269.12192395068</v>
      </c>
    </row>
    <row r="31" spans="2:13" x14ac:dyDescent="0.2">
      <c r="B31" s="10">
        <v>23</v>
      </c>
      <c r="C31" s="16"/>
      <c r="D31" s="10" t="s">
        <v>31</v>
      </c>
      <c r="E31" s="10"/>
      <c r="F31" s="17"/>
      <c r="G31" s="30">
        <v>988</v>
      </c>
      <c r="H31" s="30">
        <v>7838994.3584200004</v>
      </c>
      <c r="I31" s="87">
        <v>7.8751760649703476E-2</v>
      </c>
      <c r="J31" s="30">
        <v>10185854.132293828</v>
      </c>
      <c r="K31" s="31">
        <v>8.3180207043359905E-2</v>
      </c>
      <c r="L31" s="98">
        <v>180789.92412327978</v>
      </c>
      <c r="M31" s="99">
        <v>154287.29457604929</v>
      </c>
    </row>
    <row r="32" spans="2:13" x14ac:dyDescent="0.2">
      <c r="B32" s="10">
        <v>24</v>
      </c>
      <c r="C32" s="16"/>
      <c r="D32" s="10" t="s">
        <v>32</v>
      </c>
      <c r="E32" s="10"/>
      <c r="F32" s="17"/>
      <c r="G32" s="30">
        <v>169</v>
      </c>
      <c r="H32" s="30">
        <v>2452886.33384</v>
      </c>
      <c r="I32" s="87">
        <v>2.4642078898297715E-2</v>
      </c>
      <c r="J32" s="30">
        <v>2887477.919315557</v>
      </c>
      <c r="K32" s="31">
        <v>2.3579859680133663E-2</v>
      </c>
      <c r="L32" s="98">
        <v>56268.910100000001</v>
      </c>
      <c r="M32" s="99">
        <v>47988.462899999999</v>
      </c>
    </row>
    <row r="33" spans="2:21" x14ac:dyDescent="0.2">
      <c r="B33" s="10">
        <v>25</v>
      </c>
      <c r="C33" s="16"/>
      <c r="D33" s="10" t="s">
        <v>33</v>
      </c>
      <c r="E33" s="10"/>
      <c r="F33" s="17"/>
      <c r="G33" s="30">
        <v>310</v>
      </c>
      <c r="H33" s="30">
        <v>4645736.1286200006</v>
      </c>
      <c r="I33" s="87">
        <v>4.6671790144839922E-2</v>
      </c>
      <c r="J33" s="30">
        <v>5696943.9954519905</v>
      </c>
      <c r="K33" s="31">
        <v>4.6522655331743656E-2</v>
      </c>
      <c r="L33" s="98">
        <v>106163.87222</v>
      </c>
      <c r="M33" s="99">
        <v>91298.569610000006</v>
      </c>
    </row>
    <row r="34" spans="2:21" x14ac:dyDescent="0.2">
      <c r="B34" s="10">
        <v>26</v>
      </c>
      <c r="C34" s="16" t="s">
        <v>0</v>
      </c>
      <c r="D34" s="10" t="s">
        <v>34</v>
      </c>
      <c r="E34" s="10"/>
      <c r="F34" s="17"/>
      <c r="G34" s="30">
        <v>251</v>
      </c>
      <c r="H34" s="30">
        <v>1049800.88644</v>
      </c>
      <c r="I34" s="87">
        <v>1.0546463533293424E-2</v>
      </c>
      <c r="J34" s="30">
        <v>797601.63105336786</v>
      </c>
      <c r="K34" s="31">
        <v>6.5134124195630957E-3</v>
      </c>
      <c r="L34" s="98">
        <v>24929.414489999999</v>
      </c>
      <c r="M34" s="99">
        <v>21439.905429999999</v>
      </c>
    </row>
    <row r="35" spans="2:21" x14ac:dyDescent="0.2">
      <c r="B35" s="10">
        <v>27</v>
      </c>
      <c r="C35" s="16"/>
      <c r="D35" s="10" t="s">
        <v>35</v>
      </c>
      <c r="E35" s="10"/>
      <c r="F35" s="17"/>
      <c r="G35" s="30">
        <v>172</v>
      </c>
      <c r="H35" s="30">
        <v>760507.88644000003</v>
      </c>
      <c r="I35" s="87">
        <v>7.6401809092775308E-3</v>
      </c>
      <c r="J35" s="30">
        <v>590311.63105336786</v>
      </c>
      <c r="K35" s="31">
        <v>4.8206309508641004E-3</v>
      </c>
      <c r="L35" s="98">
        <v>17973.414489999999</v>
      </c>
      <c r="M35" s="99">
        <v>15462.905429999999</v>
      </c>
    </row>
    <row r="36" spans="2:21" x14ac:dyDescent="0.2">
      <c r="B36" s="10">
        <v>28</v>
      </c>
      <c r="C36" s="16"/>
      <c r="D36" s="10" t="s">
        <v>36</v>
      </c>
      <c r="E36" s="10"/>
      <c r="F36" s="17"/>
      <c r="G36" s="30">
        <v>79</v>
      </c>
      <c r="H36" s="30">
        <v>289293</v>
      </c>
      <c r="I36" s="87">
        <v>2.9062826240158937E-3</v>
      </c>
      <c r="J36" s="30">
        <v>207290</v>
      </c>
      <c r="K36" s="31">
        <v>1.6927814686989952E-3</v>
      </c>
      <c r="L36" s="98">
        <v>6956</v>
      </c>
      <c r="M36" s="99">
        <v>5977</v>
      </c>
    </row>
    <row r="37" spans="2:21" x14ac:dyDescent="0.2">
      <c r="B37" s="10">
        <v>29</v>
      </c>
      <c r="C37" s="16"/>
      <c r="D37" s="10" t="s">
        <v>37</v>
      </c>
      <c r="E37" s="10"/>
      <c r="F37" s="17"/>
      <c r="G37" s="30">
        <v>449</v>
      </c>
      <c r="H37" s="30">
        <v>13550796.887740001</v>
      </c>
      <c r="I37" s="87">
        <v>0.13613342022242991</v>
      </c>
      <c r="J37" s="30">
        <v>16953932.230413601</v>
      </c>
      <c r="K37" s="31">
        <v>0.13845000868938573</v>
      </c>
      <c r="L37" s="98">
        <v>312238.00467433274</v>
      </c>
      <c r="M37" s="99">
        <v>264908.97478179284</v>
      </c>
    </row>
    <row r="38" spans="2:21" x14ac:dyDescent="0.2">
      <c r="B38" s="10">
        <v>30</v>
      </c>
      <c r="C38" s="16"/>
      <c r="D38" s="10" t="s">
        <v>38</v>
      </c>
      <c r="E38" s="10"/>
      <c r="F38" s="17"/>
      <c r="G38" s="30">
        <v>10</v>
      </c>
      <c r="H38" s="30">
        <v>124179</v>
      </c>
      <c r="I38" s="87">
        <v>1.2475216129241623E-3</v>
      </c>
      <c r="J38" s="30">
        <v>170081</v>
      </c>
      <c r="K38" s="31">
        <v>1.3889235610873357E-3</v>
      </c>
      <c r="L38" s="98">
        <v>2895</v>
      </c>
      <c r="M38" s="99">
        <v>2451</v>
      </c>
    </row>
    <row r="39" spans="2:21" x14ac:dyDescent="0.2">
      <c r="B39" s="10">
        <v>31</v>
      </c>
      <c r="C39" s="16"/>
      <c r="D39" s="10" t="s">
        <v>39</v>
      </c>
      <c r="E39" s="10"/>
      <c r="F39" s="17"/>
      <c r="G39" s="30">
        <v>27</v>
      </c>
      <c r="H39" s="30">
        <v>418450.05882000003</v>
      </c>
      <c r="I39" s="87">
        <v>4.203814592703573E-3</v>
      </c>
      <c r="J39" s="30">
        <v>781070.22785999998</v>
      </c>
      <c r="K39" s="31">
        <v>6.3784128876159469E-3</v>
      </c>
      <c r="L39" s="98">
        <v>9585.2533899999999</v>
      </c>
      <c r="M39" s="99">
        <v>8154.8141500000002</v>
      </c>
    </row>
    <row r="40" spans="2:21" x14ac:dyDescent="0.2">
      <c r="B40" s="10">
        <v>32</v>
      </c>
      <c r="C40" s="16"/>
      <c r="D40" s="10" t="s">
        <v>40</v>
      </c>
      <c r="E40" s="10"/>
      <c r="F40" s="17"/>
      <c r="G40" s="30">
        <v>200</v>
      </c>
      <c r="H40" s="30">
        <v>2658076.8966899998</v>
      </c>
      <c r="I40" s="87">
        <v>2.6703455313983528E-2</v>
      </c>
      <c r="J40" s="30">
        <v>4003590.2239899999</v>
      </c>
      <c r="K40" s="31">
        <v>3.2694309129406775E-2</v>
      </c>
      <c r="L40" s="98">
        <v>60737.63306</v>
      </c>
      <c r="M40" s="99">
        <v>52025.918579999998</v>
      </c>
    </row>
    <row r="41" spans="2:21" x14ac:dyDescent="0.2">
      <c r="B41" s="10">
        <v>33</v>
      </c>
      <c r="C41" s="16"/>
      <c r="D41" s="10" t="s">
        <v>41</v>
      </c>
      <c r="E41" s="10"/>
      <c r="F41" s="17"/>
      <c r="G41" s="30">
        <v>111</v>
      </c>
      <c r="H41" s="30">
        <v>620136.90009000001</v>
      </c>
      <c r="I41" s="87">
        <v>6.22999207461863E-3</v>
      </c>
      <c r="J41" s="30">
        <v>823834.92185006896</v>
      </c>
      <c r="K41" s="31">
        <v>6.7276399680393732E-3</v>
      </c>
      <c r="L41" s="98">
        <v>14294.0193</v>
      </c>
      <c r="M41" s="99">
        <v>12196.727210000001</v>
      </c>
    </row>
    <row r="42" spans="2:21" x14ac:dyDescent="0.2">
      <c r="B42" s="10">
        <v>34</v>
      </c>
      <c r="C42" s="16"/>
      <c r="D42" s="10" t="s">
        <v>42</v>
      </c>
      <c r="E42" s="10"/>
      <c r="F42" s="17"/>
      <c r="G42" s="30">
        <v>4</v>
      </c>
      <c r="H42" s="30">
        <v>226778</v>
      </c>
      <c r="I42" s="87">
        <v>2.2782471781518264E-3</v>
      </c>
      <c r="J42" s="30">
        <v>266737</v>
      </c>
      <c r="K42" s="31">
        <v>2.1782403908358525E-3</v>
      </c>
      <c r="L42" s="98">
        <v>5185</v>
      </c>
      <c r="M42" s="99">
        <v>4430</v>
      </c>
    </row>
    <row r="43" spans="2:21" x14ac:dyDescent="0.2">
      <c r="B43" s="10">
        <v>35</v>
      </c>
      <c r="C43" s="49"/>
      <c r="D43" s="10" t="s">
        <v>43</v>
      </c>
      <c r="E43" s="10"/>
      <c r="F43" s="17"/>
      <c r="G43" s="30">
        <v>0</v>
      </c>
      <c r="H43" s="30">
        <v>0</v>
      </c>
      <c r="I43" s="87">
        <v>0</v>
      </c>
      <c r="J43" s="34">
        <v>0</v>
      </c>
      <c r="K43" s="31">
        <v>0</v>
      </c>
      <c r="L43" s="98">
        <v>0</v>
      </c>
      <c r="M43" s="99">
        <v>0</v>
      </c>
    </row>
    <row r="44" spans="2:21" x14ac:dyDescent="0.2">
      <c r="B44" s="10">
        <v>37</v>
      </c>
      <c r="C44" s="4" t="s">
        <v>44</v>
      </c>
      <c r="D44" s="18"/>
      <c r="E44" s="18"/>
      <c r="F44" s="19"/>
      <c r="G44" s="100">
        <v>12</v>
      </c>
      <c r="H44" s="52">
        <v>168983</v>
      </c>
      <c r="I44" s="88">
        <v>1.6976295888738331E-3</v>
      </c>
      <c r="J44" s="52">
        <v>177838</v>
      </c>
      <c r="K44" s="51">
        <v>1.4522691438588061E-3</v>
      </c>
      <c r="L44" s="101">
        <v>3807</v>
      </c>
      <c r="M44" s="102">
        <v>3312</v>
      </c>
      <c r="Q44" s="92"/>
      <c r="R44" s="92"/>
      <c r="S44" s="92"/>
      <c r="T44" s="92"/>
      <c r="U44" s="92"/>
    </row>
    <row r="45" spans="2:21" x14ac:dyDescent="0.2">
      <c r="B45" s="10">
        <v>38</v>
      </c>
      <c r="C45" s="32" t="s">
        <v>45</v>
      </c>
      <c r="D45" s="18"/>
      <c r="E45" s="18"/>
      <c r="F45" s="19"/>
      <c r="G45" s="100">
        <v>253</v>
      </c>
      <c r="H45" s="52">
        <v>1321374</v>
      </c>
      <c r="I45" s="88">
        <v>1.3274729412831896E-2</v>
      </c>
      <c r="J45" s="52">
        <v>1649523</v>
      </c>
      <c r="K45" s="51">
        <v>1.3470413269297953E-2</v>
      </c>
      <c r="L45" s="101">
        <v>30176</v>
      </c>
      <c r="M45" s="102">
        <v>25828</v>
      </c>
    </row>
    <row r="46" spans="2:21" ht="13.5" thickBot="1" x14ac:dyDescent="0.25">
      <c r="B46" s="10"/>
      <c r="C46" s="35" t="s">
        <v>46</v>
      </c>
      <c r="D46" s="36"/>
      <c r="E46" s="36"/>
      <c r="F46" s="37"/>
      <c r="G46" s="38">
        <v>7151</v>
      </c>
      <c r="H46" s="38">
        <v>99540560.030000001</v>
      </c>
      <c r="I46" s="89">
        <v>1</v>
      </c>
      <c r="J46" s="38">
        <v>122455263.02890998</v>
      </c>
      <c r="K46" s="39">
        <v>1</v>
      </c>
      <c r="L46" s="38">
        <v>2275968.5389528428</v>
      </c>
      <c r="M46" s="38">
        <v>1949348.935343473</v>
      </c>
    </row>
  </sheetData>
  <mergeCells count="3">
    <mergeCell ref="C2:I2"/>
    <mergeCell ref="C3:I3"/>
    <mergeCell ref="C4:I4"/>
  </mergeCells>
  <pageMargins left="0.7" right="0.7" top="0.75" bottom="0.75" header="0.3" footer="0.3"/>
  <pageSetup paperSize="9" scale="6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zoomScale="95" zoomScaleNormal="95" workbookViewId="0">
      <selection activeCell="N39" sqref="N39"/>
    </sheetView>
  </sheetViews>
  <sheetFormatPr defaultColWidth="9.140625" defaultRowHeight="12.75" x14ac:dyDescent="0.2"/>
  <cols>
    <col min="1" max="1" width="1.85546875" style="1" customWidth="1"/>
    <col min="2" max="3" width="9.140625" style="1"/>
    <col min="4" max="4" width="14.28515625" style="1" bestFit="1" customWidth="1"/>
    <col min="5" max="5" width="11.140625" style="1" bestFit="1" customWidth="1"/>
    <col min="6" max="6" width="9.140625" style="1"/>
    <col min="7" max="7" width="11.85546875" style="1" customWidth="1"/>
    <col min="8" max="8" width="9.7109375" style="1" bestFit="1" customWidth="1"/>
    <col min="9" max="9" width="10" style="1" bestFit="1" customWidth="1"/>
    <col min="10" max="16384" width="9.140625" style="1"/>
  </cols>
  <sheetData>
    <row r="1" spans="2:8" x14ac:dyDescent="0.2">
      <c r="B1" s="1" t="s">
        <v>1</v>
      </c>
    </row>
    <row r="2" spans="2:8" s="43" customFormat="1" ht="15.75" x14ac:dyDescent="0.25">
      <c r="B2" s="106" t="s">
        <v>56</v>
      </c>
      <c r="C2" s="106"/>
      <c r="D2" s="106"/>
      <c r="E2" s="106"/>
      <c r="F2" s="106"/>
      <c r="G2" s="106"/>
      <c r="H2" s="106"/>
    </row>
    <row r="3" spans="2:8" s="43" customFormat="1" ht="15.75" x14ac:dyDescent="0.25">
      <c r="B3" s="106" t="s">
        <v>57</v>
      </c>
      <c r="C3" s="106"/>
      <c r="D3" s="106"/>
      <c r="E3" s="106"/>
      <c r="F3" s="106"/>
      <c r="G3" s="106"/>
      <c r="H3" s="106"/>
    </row>
    <row r="4" spans="2:8" s="43" customFormat="1" ht="15.75" x14ac:dyDescent="0.25">
      <c r="B4" s="106" t="s">
        <v>58</v>
      </c>
      <c r="C4" s="106"/>
      <c r="D4" s="106"/>
      <c r="E4" s="106"/>
      <c r="F4" s="106"/>
      <c r="G4" s="106"/>
      <c r="H4" s="106"/>
    </row>
    <row r="5" spans="2:8" x14ac:dyDescent="0.2">
      <c r="B5" s="8" t="s">
        <v>2</v>
      </c>
      <c r="C5" s="8"/>
      <c r="D5" s="8"/>
      <c r="E5" s="8"/>
      <c r="F5" s="9"/>
      <c r="G5" s="9"/>
      <c r="H5" s="9"/>
    </row>
    <row r="6" spans="2:8" x14ac:dyDescent="0.2">
      <c r="B6" s="20"/>
      <c r="C6" s="20"/>
      <c r="D6" s="20"/>
      <c r="E6" s="20"/>
      <c r="F6" s="20"/>
      <c r="G6" s="20"/>
      <c r="H6" s="20"/>
    </row>
    <row r="7" spans="2:8" x14ac:dyDescent="0.2">
      <c r="B7" s="20"/>
      <c r="C7" s="20"/>
      <c r="D7" s="20"/>
      <c r="E7" s="20"/>
      <c r="F7" s="20"/>
      <c r="G7" s="20"/>
      <c r="H7" s="20"/>
    </row>
    <row r="8" spans="2:8" ht="21.75" customHeight="1" x14ac:dyDescent="0.2">
      <c r="B8" s="45"/>
    </row>
    <row r="9" spans="2:8" x14ac:dyDescent="0.2">
      <c r="B9" s="8"/>
    </row>
    <row r="27" spans="2:2" x14ac:dyDescent="0.2">
      <c r="B27" s="1" t="s">
        <v>1</v>
      </c>
    </row>
    <row r="40" spans="3:24" ht="36" x14ac:dyDescent="0.2">
      <c r="C40" s="3"/>
      <c r="D40" s="103" t="s">
        <v>52</v>
      </c>
      <c r="E40" s="104" t="s">
        <v>53</v>
      </c>
      <c r="F40" s="104" t="s">
        <v>29</v>
      </c>
      <c r="G40" s="103" t="s">
        <v>54</v>
      </c>
      <c r="H40" s="104" t="s">
        <v>45</v>
      </c>
      <c r="I40" s="104" t="s">
        <v>46</v>
      </c>
      <c r="J40" s="2"/>
      <c r="K40" s="46"/>
      <c r="L40" s="45"/>
      <c r="M40" s="45"/>
      <c r="N40" s="45"/>
      <c r="O40" s="45"/>
    </row>
    <row r="41" spans="3:24" x14ac:dyDescent="0.2">
      <c r="C41" s="3" t="s">
        <v>5</v>
      </c>
      <c r="D41" s="64">
        <v>36339377.359499998</v>
      </c>
      <c r="E41" s="64">
        <v>1574367.9416400001</v>
      </c>
      <c r="F41" s="64">
        <v>60136457.728859998</v>
      </c>
      <c r="G41" s="64">
        <v>168983</v>
      </c>
      <c r="H41" s="64">
        <v>1321374</v>
      </c>
      <c r="I41" s="64">
        <v>99540560.030000001</v>
      </c>
      <c r="J41" s="2"/>
      <c r="K41" s="10"/>
      <c r="L41" s="10"/>
      <c r="M41" s="10"/>
      <c r="N41" s="10"/>
      <c r="O41" s="10"/>
    </row>
    <row r="42" spans="3:24" x14ac:dyDescent="0.2">
      <c r="C42" s="3" t="s">
        <v>3</v>
      </c>
      <c r="D42" s="64">
        <v>20506096.900560003</v>
      </c>
      <c r="E42" s="64">
        <v>1203115.72383</v>
      </c>
      <c r="F42" s="64">
        <v>30423687.52908</v>
      </c>
      <c r="G42" s="64">
        <v>852073</v>
      </c>
      <c r="H42" s="64">
        <v>208354</v>
      </c>
      <c r="I42" s="64">
        <v>53193327.153470002</v>
      </c>
      <c r="J42" s="2"/>
      <c r="K42" s="10"/>
      <c r="L42" s="10"/>
      <c r="M42" s="10"/>
      <c r="N42" s="10"/>
      <c r="O42" s="67"/>
      <c r="P42" s="68"/>
      <c r="Q42" s="68"/>
      <c r="R42" s="68"/>
      <c r="S42" s="69"/>
      <c r="T42" s="70"/>
      <c r="U42" s="69"/>
      <c r="V42" s="70"/>
      <c r="W42" s="71"/>
      <c r="X42" s="72"/>
    </row>
    <row r="43" spans="3:24" x14ac:dyDescent="0.2">
      <c r="C43" s="3" t="s">
        <v>55</v>
      </c>
      <c r="D43" s="65">
        <v>0.77212550665883195</v>
      </c>
      <c r="E43" s="65">
        <v>0.30857565108380042</v>
      </c>
      <c r="F43" s="65">
        <v>0.9766327691664437</v>
      </c>
      <c r="G43" s="65">
        <v>-0.80168013773467761</v>
      </c>
      <c r="H43" s="65">
        <v>5.3419660769651651</v>
      </c>
      <c r="I43" s="65">
        <v>0.87129787431442129</v>
      </c>
      <c r="J43" s="2"/>
      <c r="K43" s="47"/>
      <c r="L43" s="47"/>
      <c r="M43" s="47"/>
      <c r="N43" s="47"/>
      <c r="O43" s="68"/>
      <c r="P43" s="73"/>
      <c r="Q43" s="68"/>
      <c r="R43" s="68"/>
      <c r="S43" s="74"/>
      <c r="T43" s="75"/>
      <c r="U43" s="74"/>
      <c r="V43" s="75"/>
      <c r="W43" s="76"/>
      <c r="X43" s="72"/>
    </row>
    <row r="44" spans="3:24" ht="8.25" customHeight="1" x14ac:dyDescent="0.2">
      <c r="C44" s="3"/>
      <c r="D44" s="2"/>
      <c r="E44" s="2"/>
      <c r="F44" s="2"/>
      <c r="G44" s="2"/>
      <c r="H44" s="2"/>
      <c r="I44" s="2"/>
      <c r="J44" s="2"/>
      <c r="K44" s="47"/>
      <c r="L44" s="47"/>
      <c r="M44" s="47"/>
      <c r="N44" s="47"/>
      <c r="O44" s="68"/>
      <c r="P44" s="73"/>
      <c r="Q44" s="68"/>
      <c r="R44" s="68"/>
      <c r="S44" s="74"/>
      <c r="T44" s="75"/>
      <c r="U44" s="74"/>
      <c r="V44" s="75"/>
      <c r="W44" s="76"/>
      <c r="X44" s="72"/>
    </row>
    <row r="45" spans="3:24" x14ac:dyDescent="0.2">
      <c r="C45" s="3" t="s">
        <v>5</v>
      </c>
      <c r="D45" s="66">
        <v>0.36507105594491196</v>
      </c>
      <c r="E45" s="66">
        <v>1.5816346031863892E-2</v>
      </c>
      <c r="F45" s="66">
        <v>0.60414023902151837</v>
      </c>
      <c r="G45" s="66">
        <v>1.6976295888738331E-3</v>
      </c>
      <c r="H45" s="66">
        <v>1.3274729412831896E-2</v>
      </c>
      <c r="I45" s="66">
        <v>1</v>
      </c>
      <c r="J45" s="2"/>
      <c r="O45" s="67"/>
      <c r="P45" s="73"/>
      <c r="Q45" s="68"/>
      <c r="R45" s="68"/>
      <c r="S45" s="69"/>
      <c r="T45" s="70"/>
      <c r="U45" s="69"/>
      <c r="V45" s="70"/>
      <c r="W45" s="71"/>
      <c r="X45" s="72"/>
    </row>
    <row r="46" spans="3:24" x14ac:dyDescent="0.2">
      <c r="C46" s="3" t="s">
        <v>3</v>
      </c>
      <c r="D46" s="66">
        <v>0.38550130247346848</v>
      </c>
      <c r="E46" s="66">
        <v>2.2617794152241071E-2</v>
      </c>
      <c r="F46" s="66">
        <v>0.57194556454992018</v>
      </c>
      <c r="G46" s="66">
        <v>1.6018418955852362E-2</v>
      </c>
      <c r="H46" s="66">
        <v>3.9169198685179117E-3</v>
      </c>
      <c r="I46" s="66">
        <v>1</v>
      </c>
      <c r="J46" s="2"/>
      <c r="O46" s="68"/>
      <c r="P46" s="77"/>
      <c r="Q46" s="68"/>
      <c r="R46" s="68"/>
      <c r="S46" s="74"/>
      <c r="T46" s="75"/>
      <c r="U46" s="74"/>
      <c r="V46" s="75"/>
      <c r="W46" s="76"/>
      <c r="X46" s="72"/>
    </row>
    <row r="47" spans="3:24" x14ac:dyDescent="0.2">
      <c r="C47" s="48"/>
      <c r="O47" s="68"/>
      <c r="P47" s="73"/>
      <c r="Q47" s="68"/>
      <c r="R47" s="68"/>
      <c r="S47" s="74"/>
      <c r="T47" s="75"/>
      <c r="U47" s="74"/>
      <c r="V47" s="75"/>
      <c r="W47" s="76"/>
      <c r="X47" s="72"/>
    </row>
    <row r="48" spans="3:24" x14ac:dyDescent="0.2">
      <c r="C48" s="48"/>
      <c r="D48" s="62"/>
      <c r="E48" s="62"/>
      <c r="F48" s="62"/>
      <c r="G48" s="63"/>
      <c r="H48" s="62"/>
      <c r="I48" s="62"/>
      <c r="O48" s="68"/>
      <c r="P48" s="73"/>
      <c r="Q48" s="68"/>
      <c r="R48" s="68"/>
      <c r="S48" s="74"/>
      <c r="T48" s="75"/>
      <c r="U48" s="74"/>
      <c r="V48" s="75"/>
      <c r="W48" s="76"/>
      <c r="X48" s="72"/>
    </row>
    <row r="49" spans="4:24" x14ac:dyDescent="0.2">
      <c r="O49" s="68"/>
      <c r="P49" s="73"/>
      <c r="Q49" s="68"/>
      <c r="R49" s="68"/>
      <c r="S49" s="74"/>
      <c r="T49" s="75"/>
      <c r="U49" s="74"/>
      <c r="V49" s="75"/>
      <c r="W49" s="76"/>
      <c r="X49" s="72"/>
    </row>
    <row r="50" spans="4:24" x14ac:dyDescent="0.2">
      <c r="D50" s="58"/>
      <c r="E50" s="59"/>
      <c r="F50" s="60"/>
      <c r="G50" s="59"/>
      <c r="H50" s="59"/>
      <c r="I50" s="59"/>
      <c r="J50" s="10"/>
      <c r="O50" s="68"/>
      <c r="P50" s="73"/>
      <c r="Q50" s="73"/>
      <c r="R50" s="73"/>
      <c r="S50" s="74"/>
      <c r="T50" s="75"/>
      <c r="U50" s="74"/>
      <c r="V50" s="75"/>
      <c r="W50" s="76"/>
      <c r="X50" s="72"/>
    </row>
    <row r="51" spans="4:24" x14ac:dyDescent="0.2">
      <c r="D51" s="57"/>
      <c r="E51" s="61"/>
      <c r="F51" s="61"/>
      <c r="G51" s="61"/>
      <c r="H51" s="61"/>
      <c r="I51" s="61"/>
      <c r="J51" s="10"/>
      <c r="O51" s="68"/>
      <c r="P51" s="73"/>
      <c r="Q51" s="73"/>
      <c r="R51" s="73"/>
      <c r="S51" s="74"/>
      <c r="T51" s="75"/>
      <c r="U51" s="74"/>
      <c r="V51" s="75"/>
      <c r="W51" s="76"/>
      <c r="X51" s="72"/>
    </row>
    <row r="52" spans="4:24" x14ac:dyDescent="0.2">
      <c r="D52" s="57"/>
      <c r="E52" s="61"/>
      <c r="F52" s="61"/>
      <c r="G52" s="61"/>
      <c r="H52" s="61"/>
      <c r="I52" s="61"/>
      <c r="J52" s="10"/>
      <c r="O52" s="68"/>
      <c r="P52" s="73"/>
      <c r="Q52" s="73"/>
      <c r="R52" s="73"/>
      <c r="S52" s="74"/>
      <c r="T52" s="75"/>
      <c r="U52" s="74"/>
      <c r="V52" s="75"/>
      <c r="W52" s="76"/>
      <c r="X52" s="72"/>
    </row>
    <row r="53" spans="4:24" x14ac:dyDescent="0.2">
      <c r="D53" s="10"/>
      <c r="E53" s="10"/>
      <c r="F53" s="10"/>
      <c r="G53" s="10"/>
      <c r="H53" s="10"/>
      <c r="I53" s="10"/>
      <c r="J53" s="10"/>
      <c r="O53" s="68"/>
      <c r="P53" s="73"/>
      <c r="Q53" s="73"/>
      <c r="R53" s="73"/>
      <c r="S53" s="74"/>
      <c r="T53" s="75"/>
      <c r="U53" s="74"/>
      <c r="V53" s="75"/>
      <c r="W53" s="76"/>
      <c r="X53" s="72"/>
    </row>
    <row r="54" spans="4:24" x14ac:dyDescent="0.2">
      <c r="D54" s="10"/>
      <c r="E54" s="10"/>
      <c r="F54" s="10"/>
      <c r="G54" s="10"/>
      <c r="H54" s="10"/>
      <c r="I54" s="10"/>
      <c r="J54" s="10"/>
      <c r="O54" s="68"/>
      <c r="P54" s="73"/>
      <c r="Q54" s="73"/>
      <c r="R54" s="73"/>
      <c r="S54" s="74"/>
      <c r="T54" s="75"/>
      <c r="U54" s="74"/>
      <c r="V54" s="75"/>
      <c r="W54" s="76"/>
      <c r="X54" s="72"/>
    </row>
    <row r="55" spans="4:24" x14ac:dyDescent="0.2">
      <c r="O55" s="68"/>
      <c r="P55" s="73"/>
      <c r="Q55" s="73"/>
      <c r="R55" s="73"/>
      <c r="S55" s="74"/>
      <c r="T55" s="75"/>
      <c r="U55" s="74"/>
      <c r="V55" s="75"/>
      <c r="W55" s="76"/>
      <c r="X55" s="72"/>
    </row>
    <row r="56" spans="4:24" x14ac:dyDescent="0.2">
      <c r="O56" s="68"/>
      <c r="P56" s="73"/>
      <c r="Q56" s="73"/>
      <c r="R56" s="73"/>
      <c r="S56" s="74"/>
      <c r="T56" s="75"/>
      <c r="U56" s="74"/>
      <c r="V56" s="75"/>
      <c r="W56" s="76"/>
      <c r="X56" s="72"/>
    </row>
    <row r="57" spans="4:24" x14ac:dyDescent="0.2">
      <c r="O57" s="68"/>
      <c r="P57" s="73"/>
      <c r="Q57" s="73"/>
      <c r="R57" s="73"/>
      <c r="S57" s="74"/>
      <c r="T57" s="75"/>
      <c r="U57" s="74"/>
      <c r="V57" s="75"/>
      <c r="W57" s="76"/>
      <c r="X57" s="72"/>
    </row>
    <row r="58" spans="4:24" x14ac:dyDescent="0.2">
      <c r="O58" s="68"/>
      <c r="P58" s="73"/>
      <c r="Q58" s="73"/>
      <c r="R58" s="73"/>
      <c r="S58" s="74"/>
      <c r="T58" s="75"/>
      <c r="U58" s="74"/>
      <c r="V58" s="75"/>
      <c r="W58" s="76"/>
      <c r="X58" s="72"/>
    </row>
    <row r="59" spans="4:24" x14ac:dyDescent="0.2">
      <c r="O59" s="68"/>
      <c r="P59" s="73"/>
      <c r="Q59" s="73"/>
      <c r="R59" s="73"/>
      <c r="S59" s="74"/>
      <c r="T59" s="75"/>
      <c r="U59" s="74"/>
      <c r="V59" s="75"/>
      <c r="W59" s="76"/>
      <c r="X59" s="72"/>
    </row>
    <row r="60" spans="4:24" x14ac:dyDescent="0.2">
      <c r="O60" s="68"/>
      <c r="P60" s="73"/>
      <c r="Q60" s="73"/>
      <c r="R60" s="73"/>
      <c r="S60" s="74"/>
      <c r="T60" s="75"/>
      <c r="U60" s="74"/>
      <c r="V60" s="75"/>
      <c r="W60" s="76"/>
      <c r="X60" s="72"/>
    </row>
    <row r="61" spans="4:24" x14ac:dyDescent="0.2">
      <c r="O61" s="68"/>
      <c r="P61" s="73"/>
      <c r="Q61" s="73"/>
      <c r="R61" s="73"/>
      <c r="S61" s="74"/>
      <c r="T61" s="75"/>
      <c r="U61" s="74"/>
      <c r="V61" s="75"/>
      <c r="W61" s="76"/>
      <c r="X61" s="72"/>
    </row>
    <row r="62" spans="4:24" x14ac:dyDescent="0.2">
      <c r="O62" s="68"/>
      <c r="P62" s="73"/>
      <c r="Q62" s="73"/>
      <c r="R62" s="73"/>
      <c r="S62" s="74"/>
      <c r="T62" s="75"/>
      <c r="U62" s="74"/>
      <c r="V62" s="75"/>
      <c r="W62" s="76"/>
      <c r="X62" s="72"/>
    </row>
    <row r="63" spans="4:24" x14ac:dyDescent="0.2">
      <c r="O63" s="67"/>
      <c r="P63" s="73"/>
      <c r="Q63" s="73"/>
      <c r="R63" s="73"/>
      <c r="S63" s="69"/>
      <c r="T63" s="70"/>
      <c r="U63" s="69"/>
      <c r="V63" s="70"/>
      <c r="W63" s="71"/>
      <c r="X63" s="72"/>
    </row>
    <row r="64" spans="4:24" x14ac:dyDescent="0.2">
      <c r="O64" s="68"/>
      <c r="P64" s="73"/>
      <c r="Q64" s="73"/>
      <c r="R64" s="73"/>
      <c r="S64" s="74"/>
      <c r="T64" s="75"/>
      <c r="U64" s="74"/>
      <c r="V64" s="75"/>
      <c r="W64" s="76"/>
      <c r="X64" s="72"/>
    </row>
    <row r="65" spans="15:24" x14ac:dyDescent="0.2">
      <c r="O65" s="68"/>
      <c r="P65" s="73"/>
      <c r="Q65" s="73"/>
      <c r="R65" s="73"/>
      <c r="S65" s="74"/>
      <c r="T65" s="75"/>
      <c r="U65" s="74"/>
      <c r="V65" s="75"/>
      <c r="W65" s="76"/>
      <c r="X65" s="72"/>
    </row>
    <row r="66" spans="15:24" x14ac:dyDescent="0.2">
      <c r="O66" s="68"/>
      <c r="P66" s="73"/>
      <c r="Q66" s="73"/>
      <c r="R66" s="73"/>
      <c r="S66" s="74"/>
      <c r="T66" s="75"/>
      <c r="U66" s="74"/>
      <c r="V66" s="75"/>
      <c r="W66" s="76"/>
      <c r="X66" s="72"/>
    </row>
    <row r="67" spans="15:24" x14ac:dyDescent="0.2">
      <c r="O67" s="68"/>
      <c r="P67" s="73"/>
      <c r="Q67" s="73"/>
      <c r="R67" s="73"/>
      <c r="S67" s="74"/>
      <c r="T67" s="75"/>
      <c r="U67" s="74"/>
      <c r="V67" s="75"/>
      <c r="W67" s="76"/>
      <c r="X67" s="72"/>
    </row>
    <row r="68" spans="15:24" x14ac:dyDescent="0.2">
      <c r="O68" s="68"/>
      <c r="P68" s="73"/>
      <c r="Q68" s="73"/>
      <c r="R68" s="73"/>
      <c r="S68" s="74"/>
      <c r="T68" s="75"/>
      <c r="U68" s="74"/>
      <c r="V68" s="75"/>
      <c r="W68" s="76"/>
      <c r="X68" s="72"/>
    </row>
    <row r="69" spans="15:24" x14ac:dyDescent="0.2">
      <c r="O69" s="68"/>
      <c r="P69" s="73"/>
      <c r="Q69" s="73"/>
      <c r="R69" s="73"/>
      <c r="S69" s="74"/>
      <c r="T69" s="75"/>
      <c r="U69" s="74"/>
      <c r="V69" s="75"/>
      <c r="W69" s="76"/>
      <c r="X69" s="72"/>
    </row>
    <row r="70" spans="15:24" x14ac:dyDescent="0.2">
      <c r="O70" s="68"/>
      <c r="P70" s="73"/>
      <c r="Q70" s="73"/>
      <c r="R70" s="73"/>
      <c r="S70" s="74"/>
      <c r="T70" s="75"/>
      <c r="U70" s="74"/>
      <c r="V70" s="75"/>
      <c r="W70" s="76"/>
      <c r="X70" s="72"/>
    </row>
    <row r="71" spans="15:24" x14ac:dyDescent="0.2">
      <c r="O71" s="68"/>
      <c r="P71" s="73"/>
      <c r="Q71" s="73"/>
      <c r="R71" s="73"/>
      <c r="S71" s="74"/>
      <c r="T71" s="75"/>
      <c r="U71" s="74"/>
      <c r="V71" s="75"/>
      <c r="W71" s="76"/>
      <c r="X71" s="72"/>
    </row>
    <row r="72" spans="15:24" x14ac:dyDescent="0.2">
      <c r="O72" s="68"/>
      <c r="P72" s="73"/>
      <c r="Q72" s="73"/>
      <c r="R72" s="73"/>
      <c r="S72" s="74"/>
      <c r="T72" s="75"/>
      <c r="U72" s="74"/>
      <c r="V72" s="75"/>
      <c r="W72" s="76"/>
      <c r="X72" s="72"/>
    </row>
    <row r="73" spans="15:24" x14ac:dyDescent="0.2">
      <c r="O73" s="68"/>
      <c r="P73" s="73"/>
      <c r="Q73" s="73"/>
      <c r="R73" s="73"/>
      <c r="S73" s="74"/>
      <c r="T73" s="75"/>
      <c r="U73" s="74"/>
      <c r="V73" s="75"/>
      <c r="W73" s="76"/>
      <c r="X73" s="72"/>
    </row>
    <row r="74" spans="15:24" x14ac:dyDescent="0.2">
      <c r="O74" s="68"/>
      <c r="P74" s="73"/>
      <c r="Q74" s="73"/>
      <c r="R74" s="73"/>
      <c r="S74" s="74"/>
      <c r="T74" s="75"/>
      <c r="U74" s="74"/>
      <c r="V74" s="75"/>
      <c r="W74" s="76"/>
      <c r="X74" s="72"/>
    </row>
    <row r="75" spans="15:24" x14ac:dyDescent="0.2">
      <c r="O75" s="68"/>
      <c r="P75" s="73"/>
      <c r="Q75" s="73"/>
      <c r="R75" s="73"/>
      <c r="S75" s="74"/>
      <c r="T75" s="75"/>
      <c r="U75" s="74"/>
      <c r="V75" s="75"/>
      <c r="W75" s="76"/>
      <c r="X75" s="72"/>
    </row>
    <row r="76" spans="15:24" x14ac:dyDescent="0.2">
      <c r="O76" s="68"/>
      <c r="P76" s="73"/>
      <c r="Q76" s="73"/>
      <c r="R76" s="73"/>
      <c r="S76" s="74"/>
      <c r="T76" s="75"/>
      <c r="U76" s="74"/>
      <c r="V76" s="75"/>
      <c r="W76" s="76"/>
      <c r="X76" s="72"/>
    </row>
    <row r="77" spans="15:24" x14ac:dyDescent="0.2">
      <c r="O77" s="68"/>
      <c r="P77" s="73"/>
      <c r="Q77" s="73"/>
      <c r="R77" s="73"/>
      <c r="S77" s="74"/>
      <c r="T77" s="75"/>
      <c r="U77" s="74"/>
      <c r="V77" s="75"/>
      <c r="W77" s="76"/>
      <c r="X77" s="72"/>
    </row>
    <row r="78" spans="15:24" x14ac:dyDescent="0.2">
      <c r="O78" s="67"/>
      <c r="P78" s="73"/>
      <c r="Q78" s="73"/>
      <c r="R78" s="73"/>
      <c r="S78" s="78"/>
      <c r="T78" s="70"/>
      <c r="U78" s="78"/>
      <c r="V78" s="70"/>
      <c r="W78" s="71"/>
      <c r="X78" s="72"/>
    </row>
    <row r="79" spans="15:24" x14ac:dyDescent="0.2">
      <c r="O79" s="67"/>
      <c r="P79" s="79"/>
      <c r="Q79" s="79"/>
      <c r="R79" s="79"/>
      <c r="S79" s="69"/>
      <c r="T79" s="80"/>
      <c r="U79" s="69"/>
      <c r="V79" s="80"/>
      <c r="W79" s="81"/>
      <c r="X79" s="72"/>
    </row>
    <row r="80" spans="15:24" x14ac:dyDescent="0.2">
      <c r="O80" s="72"/>
      <c r="P80" s="72"/>
      <c r="Q80" s="72"/>
      <c r="R80" s="72"/>
      <c r="S80" s="72"/>
      <c r="T80" s="72"/>
      <c r="U80" s="72"/>
      <c r="V80" s="72"/>
      <c r="W80" s="72"/>
      <c r="X80" s="72"/>
    </row>
  </sheetData>
  <mergeCells count="3">
    <mergeCell ref="B2:H2"/>
    <mergeCell ref="B3:H3"/>
    <mergeCell ref="B4:H4"/>
  </mergeCells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Quarter_I</vt:lpstr>
      <vt:lpstr>Graph_1</vt:lpstr>
      <vt:lpstr>Graph_1!Print_Area</vt:lpstr>
      <vt:lpstr>Quarter_I!Print_Area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Fider</dc:creator>
  <cp:lastModifiedBy>Büşra Uzuner</cp:lastModifiedBy>
  <cp:lastPrinted>2024-11-08T13:37:43Z</cp:lastPrinted>
  <dcterms:created xsi:type="dcterms:W3CDTF">2004-02-16T08:16:00Z</dcterms:created>
  <dcterms:modified xsi:type="dcterms:W3CDTF">2026-06-01T07:15:14Z</dcterms:modified>
</cp:coreProperties>
</file>